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<sst xmlns="http://schemas.openxmlformats.org/spreadsheetml/2006/main" count="56" uniqueCount="48">
  <si>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安顺学院体教融合背景下学生竞赛能力提质项目—“选拔-训练-参赛”一体化培养采购清单</t>
  </si>
  <si>
    <t>序号</t>
  </si>
  <si>
    <t>器材名称</t>
  </si>
  <si>
    <t>参数</t>
  </si>
  <si>
    <t>数量</t>
  </si>
  <si>
    <t>单位</t>
  </si>
  <si>
    <t>单价</t>
  </si>
  <si>
    <t>金额</t>
  </si>
  <si>
    <t>品牌/型号</t>
  </si>
  <si>
    <t>软式跨栏</t>
  </si>
  <si>
    <t>底座60/40/2.0mm，长700mm的优质钢管，连接拉杆50/25/2.0mm的方管，立柱采用28/1.5mm，升降管33/1.5mm的圆管，可升降高度76.2-106.7厘米共5个档。栏杆中间断开式的，有不锈钢，不锈钢丝，拉力簧，精铸部件泡棉和组成，泡棉直接40mm厚10mm对运动员的脚和腿部有一定的保护，可使运动员无心里障碍训练弹跳力。适用于足球场，篮球馆，健身房和体育运动场等</t>
  </si>
  <si>
    <t>套</t>
  </si>
  <si>
    <t>金欧/奥狮龙/金陵</t>
  </si>
  <si>
    <t>训练篮球</t>
  </si>
  <si>
    <t>PU材质，7号篮球</t>
  </si>
  <si>
    <t>个</t>
  </si>
  <si>
    <t>迈塔/奥狮龙/领牌</t>
  </si>
  <si>
    <t>篮球球网</t>
  </si>
  <si>
    <t>加粗，耐用</t>
  </si>
  <si>
    <t>付</t>
  </si>
  <si>
    <t xml:space="preserve">奥狮龙/幸运小子/领牌 </t>
  </si>
  <si>
    <t>篮球球车</t>
  </si>
  <si>
    <t>尺寸：80cm*60cm*70cm，</t>
  </si>
  <si>
    <t>训练足球</t>
  </si>
  <si>
    <t>缠纱内胆，胶贴PU皮
5号球</t>
  </si>
  <si>
    <t>迈塔 /奥狮龙/领牌/</t>
  </si>
  <si>
    <t>训练排球</t>
  </si>
  <si>
    <t>手工贴合，超迁材质
5号球</t>
  </si>
  <si>
    <t xml:space="preserve">迈塔/奥狮龙/领牌    </t>
  </si>
  <si>
    <t>气排球</t>
  </si>
  <si>
    <t>碳纤维材质</t>
  </si>
  <si>
    <t xml:space="preserve">宇生富/奥狮龙/领牌 </t>
  </si>
  <si>
    <t>装球框</t>
  </si>
  <si>
    <t>四个万向轮，高度可调节60-90cm宽度37cm</t>
  </si>
  <si>
    <t>艾森威/领牌/奥狮龙</t>
  </si>
  <si>
    <t>捡球器</t>
  </si>
  <si>
    <t>尺寸：收缩长度42.5cm伸展长度94cm捡球网宽20cm 材质：铝合金伸缩杆</t>
  </si>
  <si>
    <t>双鱼/红双喜/奥狮龙</t>
  </si>
  <si>
    <t>教学音箱</t>
  </si>
  <si>
    <t>立式可移动音箱、室外场地播放</t>
  </si>
  <si>
    <t>贝德/JBL/山水</t>
  </si>
  <si>
    <t>高脚（碳钢）</t>
  </si>
  <si>
    <t>材质：碳钢 杆高146cm  直径：3cm</t>
  </si>
  <si>
    <t>书法绘画高清教学展台</t>
  </si>
  <si>
    <t>4K超高清U盘录制课内置7寸屏A2大幅面</t>
  </si>
  <si>
    <t>台</t>
  </si>
  <si>
    <t>博言/方图/东港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</si>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</sst>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sz val="14"/>
      <color rgb="FF1F2329"/>
      <name val="黑体"/>
      <charset val="134"/>
    </font>
    <font>
      <sz val="11"/>
      <color rgb="FF1F2329"/>
      <name val="黑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21" sqref="H21"/>
    </sheetView>
  </sheetViews>
  <sheetFormatPr defaultColWidth="9" defaultRowHeight="13.5"/>
  <cols>
    <col min="1" max="1" width="4.75" style="1" customWidth="1"/>
    <col min="2" max="2" width="9" style="1"/>
    <col min="3" max="3" width="24" style="1" customWidth="1"/>
    <col min="4" max="5" width="7.5" style="1" customWidth="1"/>
    <col min="6" max="6" width="7.25" style="1" customWidth="1"/>
    <col min="7" max="7" width="7.625" style="1" customWidth="1"/>
    <col min="8" max="8" width="21.25" style="1" customWidth="1"/>
  </cols>
  <sheetData>
    <row r="1" ht="5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07" customHeight="1" spans="1:9">
      <c r="A3" s="3">
        <v>1</v>
      </c>
      <c r="B3" s="5" t="s">
        <v>9</v>
      </c>
      <c r="C3" s="5" t="s">
        <v>10</v>
      </c>
      <c r="D3" s="5">
        <v>30</v>
      </c>
      <c r="E3" s="5" t="s">
        <v>11</v>
      </c>
      <c r="F3" s="5">
        <v>410</v>
      </c>
      <c r="G3" s="5">
        <f t="shared" ref="G3:G15" si="0">F3*D3</f>
        <v>12300</v>
      </c>
      <c r="H3" s="5" t="s">
        <v>12</v>
      </c>
      <c r="I3" s="8"/>
    </row>
    <row r="4" ht="48" customHeight="1" spans="1:8">
      <c r="A4" s="3">
        <v>2</v>
      </c>
      <c r="B4" s="5" t="s">
        <v>13</v>
      </c>
      <c r="C4" s="5" t="s">
        <v>14</v>
      </c>
      <c r="D4" s="5">
        <v>300</v>
      </c>
      <c r="E4" s="5" t="s">
        <v>15</v>
      </c>
      <c r="F4" s="5">
        <v>90</v>
      </c>
      <c r="G4" s="5">
        <f t="shared" si="0"/>
        <v>27000</v>
      </c>
      <c r="H4" s="5" t="s">
        <v>16</v>
      </c>
    </row>
    <row r="5" ht="56" customHeight="1" spans="1:8">
      <c r="A5" s="3">
        <v>3</v>
      </c>
      <c r="B5" s="5" t="s">
        <v>17</v>
      </c>
      <c r="C5" s="5" t="s">
        <v>18</v>
      </c>
      <c r="D5" s="5">
        <v>50</v>
      </c>
      <c r="E5" s="5" t="s">
        <v>19</v>
      </c>
      <c r="F5" s="5">
        <v>40</v>
      </c>
      <c r="G5" s="5">
        <f t="shared" si="0"/>
        <v>2000</v>
      </c>
      <c r="H5" s="5" t="s">
        <v>20</v>
      </c>
    </row>
    <row r="6" ht="47" customHeight="1" spans="1:8">
      <c r="A6" s="3">
        <v>4</v>
      </c>
      <c r="B6" s="5" t="s">
        <v>21</v>
      </c>
      <c r="C6" s="5" t="s">
        <v>22</v>
      </c>
      <c r="D6" s="5">
        <v>11</v>
      </c>
      <c r="E6" s="5" t="s">
        <v>15</v>
      </c>
      <c r="F6" s="5">
        <v>450</v>
      </c>
      <c r="G6" s="5">
        <f t="shared" si="0"/>
        <v>4950</v>
      </c>
      <c r="H6" s="5"/>
    </row>
    <row r="7" ht="64" customHeight="1" spans="1:8">
      <c r="A7" s="3">
        <v>5</v>
      </c>
      <c r="B7" s="5" t="s">
        <v>23</v>
      </c>
      <c r="C7" s="5" t="s">
        <v>24</v>
      </c>
      <c r="D7" s="5">
        <v>200</v>
      </c>
      <c r="E7" s="5" t="s">
        <v>15</v>
      </c>
      <c r="F7" s="5">
        <v>80</v>
      </c>
      <c r="G7" s="5">
        <f t="shared" si="0"/>
        <v>16000</v>
      </c>
      <c r="H7" s="5" t="s">
        <v>25</v>
      </c>
    </row>
    <row r="8" ht="69" customHeight="1" spans="1:8">
      <c r="A8" s="3">
        <v>6</v>
      </c>
      <c r="B8" s="5" t="s">
        <v>26</v>
      </c>
      <c r="C8" s="5" t="s">
        <v>27</v>
      </c>
      <c r="D8" s="5">
        <v>200</v>
      </c>
      <c r="E8" s="5" t="s">
        <v>15</v>
      </c>
      <c r="F8" s="5">
        <v>80</v>
      </c>
      <c r="G8" s="5">
        <f t="shared" si="0"/>
        <v>16000</v>
      </c>
      <c r="H8" s="5" t="s">
        <v>28</v>
      </c>
    </row>
    <row r="9" ht="46" customHeight="1" spans="1:8">
      <c r="A9" s="3">
        <v>7</v>
      </c>
      <c r="B9" s="5" t="s">
        <v>29</v>
      </c>
      <c r="C9" s="5" t="s">
        <v>30</v>
      </c>
      <c r="D9" s="5">
        <v>200</v>
      </c>
      <c r="E9" s="5" t="s">
        <v>15</v>
      </c>
      <c r="F9" s="5">
        <v>75</v>
      </c>
      <c r="G9" s="5">
        <f t="shared" si="0"/>
        <v>15000</v>
      </c>
      <c r="H9" s="5" t="s">
        <v>31</v>
      </c>
    </row>
    <row r="10" ht="60" customHeight="1" spans="1:8">
      <c r="A10" s="3">
        <v>8</v>
      </c>
      <c r="B10" s="5" t="s">
        <v>32</v>
      </c>
      <c r="C10" s="5" t="s">
        <v>33</v>
      </c>
      <c r="D10" s="5">
        <v>10</v>
      </c>
      <c r="E10" s="5" t="s">
        <v>15</v>
      </c>
      <c r="F10" s="5">
        <v>396</v>
      </c>
      <c r="G10" s="5">
        <f t="shared" si="0"/>
        <v>3960</v>
      </c>
      <c r="H10" s="5" t="s">
        <v>34</v>
      </c>
    </row>
    <row r="11" ht="71" customHeight="1" spans="1:8">
      <c r="A11" s="3">
        <v>9</v>
      </c>
      <c r="B11" s="5" t="s">
        <v>35</v>
      </c>
      <c r="C11" s="5" t="s">
        <v>36</v>
      </c>
      <c r="D11" s="5">
        <v>5</v>
      </c>
      <c r="E11" s="5" t="s">
        <v>15</v>
      </c>
      <c r="F11" s="5">
        <v>138</v>
      </c>
      <c r="G11" s="5">
        <f t="shared" si="0"/>
        <v>690</v>
      </c>
      <c r="H11" s="5" t="s">
        <v>37</v>
      </c>
    </row>
    <row r="12" ht="60" customHeight="1" spans="1:8">
      <c r="A12" s="3">
        <v>10</v>
      </c>
      <c r="B12" s="6" t="s">
        <v>38</v>
      </c>
      <c r="C12" s="5" t="s">
        <v>39</v>
      </c>
      <c r="D12" s="5">
        <v>5</v>
      </c>
      <c r="E12" s="5" t="s">
        <v>15</v>
      </c>
      <c r="F12" s="5">
        <v>800</v>
      </c>
      <c r="G12" s="5">
        <f t="shared" si="0"/>
        <v>4000</v>
      </c>
      <c r="H12" s="5" t="s">
        <v>40</v>
      </c>
    </row>
    <row r="13" ht="55" customHeight="1" spans="1:8">
      <c r="A13" s="3">
        <v>11</v>
      </c>
      <c r="B13" s="6" t="s">
        <v>41</v>
      </c>
      <c r="C13" s="5" t="s">
        <v>42</v>
      </c>
      <c r="D13" s="5">
        <v>80</v>
      </c>
      <c r="E13" s="5" t="s">
        <v>19</v>
      </c>
      <c r="F13" s="5">
        <v>300</v>
      </c>
      <c r="G13" s="5">
        <f t="shared" si="0"/>
        <v>24000</v>
      </c>
      <c r="H13" s="5"/>
    </row>
    <row r="14" ht="74" customHeight="1" spans="1:8">
      <c r="A14" s="3">
        <v>12</v>
      </c>
      <c r="B14" s="6" t="s">
        <v>43</v>
      </c>
      <c r="C14" s="6" t="s">
        <v>44</v>
      </c>
      <c r="D14" s="5">
        <v>2</v>
      </c>
      <c r="E14" s="5" t="s">
        <v>45</v>
      </c>
      <c r="F14" s="5">
        <v>859</v>
      </c>
      <c r="G14" s="5">
        <f t="shared" si="0"/>
        <v>1718</v>
      </c>
      <c r="H14" s="6" t="s">
        <v>46</v>
      </c>
    </row>
    <row r="15" ht="36" customHeight="1" spans="1:8">
      <c r="A15" s="7" t="s">
        <v>47</v>
      </c>
      <c r="B15" s="3">
        <f>SUM(G3:G14)</f>
        <v>127618</v>
      </c>
      <c r="C15" s="3"/>
      <c r="D15" s="3"/>
      <c r="E15" s="3"/>
      <c r="F15" s="3"/>
      <c r="G15" s="3"/>
      <c r="H15" s="3"/>
    </row>
  </sheetData>
  <mergeCells count="2">
    <mergeCell ref="A1:H1"/>
    <mergeCell ref="B15:G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太子ll</cp:lastModifiedBy>
  <dcterms:created xsi:type="dcterms:W3CDTF">2023-05-12T11:15:00Z</dcterms:created>
  <dcterms:modified xsi:type="dcterms:W3CDTF">2025-07-10T02:15:08Z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658235AA8FF44E85AF91EEA465CBBF51_13</vt:lpwstr>
  </property>
</Properties>
</file>