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预算" sheetId="3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<sst xmlns="http://schemas.openxmlformats.org/spreadsheetml/2006/main" count="32" uniqueCount="28">
  <si>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龙里县民族完全中学正心楼窗户改造项等目参数</t>
  </si>
  <si>
    <t>序号</t>
  </si>
  <si>
    <t>施工项目</t>
  </si>
  <si>
    <t>施工工序及质量要求</t>
  </si>
  <si>
    <t>单位</t>
  </si>
  <si>
    <t>数量</t>
  </si>
  <si>
    <t>单价</t>
  </si>
  <si>
    <t>金额（元）</t>
  </si>
  <si>
    <t>备注</t>
  </si>
  <si>
    <t>铝合金窗</t>
  </si>
  <si>
    <r>
      <rPr>
        <sz val="10"/>
        <rFont val="宋体"/>
        <charset val="134"/>
      </rPr>
      <t xml:space="preserve">    1.窗子的材料为铝合金材质，型号为76料，颜色为灰色，厚度为1.2mm,采用大轨道推拉窗，不锈钢锁扣.
    2.窗子的玻璃为单层5mm厚的绿色玻璃。
    3.规格：
   （1） 2.4m</t>
    </r>
    <r>
      <rPr>
        <sz val="10"/>
        <rFont val="Arial"/>
        <charset val="134"/>
      </rPr>
      <t>×</t>
    </r>
    <r>
      <rPr>
        <sz val="10"/>
        <rFont val="宋体"/>
        <charset val="134"/>
      </rPr>
      <t>1.9m的15个
   （2） 1.8m×1.9m的13个
   （3） 1.5m×1.9m的2个
   （4） 3m×2m的15个.
    4.窗户安装在靠外墙面。
    5.安装要稳固、规范、美观.</t>
    </r>
  </si>
  <si>
    <t>M²</t>
  </si>
  <si>
    <t>拆除旧木窗子</t>
  </si>
  <si>
    <t xml:space="preserve">     1.将施工房间的教师办公桌移到房间的中间，然后用油布或塑料薄膜盖住办公桌。
    2.拆除需要安装的木窗子，拆除的木方自行运走，拆除的钢筋要搬运到学校指定的在方有序堆放。
    3.施工结束后要将教师办公桌搬回原来的位置摆放好，在移开和搬回的过程中要确保办公桌不能损坏，如有损坏，要照价赔偿。</t>
  </si>
  <si>
    <t>个</t>
  </si>
  <si>
    <t>人工拆除</t>
  </si>
  <si>
    <t>修补窗户的周边墙面</t>
  </si>
  <si>
    <t xml:space="preserve">    1.窗子拆除过程中肯定要损坏窗子周边的墙面，要对损坏的墙面进行修补。
    2.修补的流程为先用抗泥砂浆进行补洞，然后刮瓷粉两遍，最后打磨上乳胶漆.
    3.施工结束要进行卫生清理。</t>
  </si>
  <si>
    <t>安装不锈钢门</t>
  </si>
  <si>
    <r>
      <rPr>
        <sz val="10"/>
        <rFont val="宋体"/>
        <charset val="134"/>
      </rPr>
      <t>质量的要求：
    1、门的材质为不锈钢，门的边框为75</t>
    </r>
    <r>
      <rPr>
        <sz val="10"/>
        <rFont val="Arial"/>
        <charset val="134"/>
      </rPr>
      <t>×</t>
    </r>
    <r>
      <rPr>
        <sz val="10"/>
        <rFont val="宋体"/>
        <charset val="134"/>
      </rPr>
      <t>45的扁管，厚度为1.2毫米。
    2.门心下半部用1.0毫米厚的不锈钢板双面贴板。
    3.门心上半双面贴5毫米的钢化玻璃，中间部分安装防盗格。
    4.安装不锈钢门为双开门，需安装门锁1把。
    5.门的规格：1.8米*1.9米
    要求焊接美观，打磨光滑，安装稳固。</t>
    </r>
  </si>
  <si>
    <t>㎡</t>
  </si>
  <si>
    <t>拆除围墙
走廊女儿墙</t>
  </si>
  <si>
    <t xml:space="preserve">    1.将正心楼一楼女儿墙拆除，并将建筑垃圾外运的费用.
    2.拆除女儿墙的过程中，要先将女儿墙上的不锈钢花架拆除，并搬运到学校指定的地点有序堆放，
    3.女儿墙拆除后，女儿墙所在地面要进行硬化。</t>
  </si>
  <si>
    <t>地面硬化</t>
  </si>
  <si>
    <t xml:space="preserve">    1.人工找平、压实，建筑碎料铺15CM,铺碎石8CM,浇筑10公分C25混凝土、清光.包括50米远的二次人工倒运。
    2.硬化地面的规格为0.86m*6.63m*0.18m,其中，前面和右面要做两道梯步，道梯的宽度和高度施工时现场根据实际情况确定。
</t>
  </si>
  <si>
    <t>合     计</t>
  </si>
  <si>
    <t xml:space="preserve">    注：此预算为包工包料预算，包含税金，交钥匙工程。</t>
  </si>
  <si>
    <t>龙里县民族完全中学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</si>
</sst>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4"/>
      <name val="SimSun"/>
      <charset val="134"/>
    </font>
    <font>
      <sz val="14"/>
      <name val="宋体"/>
      <charset val="134"/>
    </font>
    <font>
      <sz val="10"/>
      <color theme="1"/>
      <name val="SimSun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0" borderId="0"/>
    <xf numFmtId="0" fontId="29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left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left" vertical="center"/>
    </xf>
    <xf numFmtId="7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7" fontId="2" fillId="0" borderId="0" xfId="0" applyNumberFormat="1" applyFont="1" applyFill="1" applyAlignment="1">
      <alignment horizontal="left" vertical="center"/>
    </xf>
    <xf numFmtId="7" fontId="2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31" fontId="10" fillId="0" borderId="0" xfId="0" applyNumberFormat="1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9D9D9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K8" sqref="K8"/>
    </sheetView>
  </sheetViews>
  <sheetFormatPr defaultColWidth="9" defaultRowHeight="13.5" outlineLevelCol="7"/>
  <cols>
    <col min="1" max="1" width="5.125" customWidth="1"/>
    <col min="2" max="2" width="11.3833333333333" customWidth="1"/>
    <col min="3" max="3" width="34.875" customWidth="1"/>
    <col min="4" max="4" width="7" customWidth="1"/>
    <col min="5" max="5" width="7.75" customWidth="1"/>
    <col min="6" max="6" width="7.375" customWidth="1"/>
    <col min="7" max="7" width="11.875" customWidth="1"/>
    <col min="8" max="8" width="11.75" customWidth="1"/>
  </cols>
  <sheetData>
    <row r="1" ht="36" customHeight="1" spans="1:8">
      <c r="A1" s="1" t="s">
        <v>0</v>
      </c>
      <c r="B1" s="2"/>
      <c r="C1" s="2"/>
      <c r="D1" s="2"/>
      <c r="E1" s="2"/>
      <c r="F1" s="2"/>
      <c r="G1" s="2"/>
      <c r="H1" s="1"/>
    </row>
    <row r="2" ht="27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</row>
    <row r="3" ht="137" customHeight="1" spans="1:8">
      <c r="A3" s="5">
        <v>1</v>
      </c>
      <c r="B3" s="6" t="s">
        <v>9</v>
      </c>
      <c r="C3" s="7" t="s">
        <v>10</v>
      </c>
      <c r="D3" s="8" t="s">
        <v>11</v>
      </c>
      <c r="E3" s="8">
        <v>208.58</v>
      </c>
      <c r="F3" s="5"/>
      <c r="G3" s="5">
        <f t="shared" ref="G3:G8" si="0">E3*F3</f>
        <v>0</v>
      </c>
      <c r="H3" s="6"/>
    </row>
    <row r="4" ht="96" spans="1:8">
      <c r="A4" s="5">
        <v>2</v>
      </c>
      <c r="B4" s="6" t="s">
        <v>12</v>
      </c>
      <c r="C4" s="7" t="s">
        <v>13</v>
      </c>
      <c r="D4" s="8" t="s">
        <v>14</v>
      </c>
      <c r="E4" s="8">
        <v>46</v>
      </c>
      <c r="F4" s="5"/>
      <c r="G4" s="5">
        <f t="shared" si="0"/>
        <v>0</v>
      </c>
      <c r="H4" s="6" t="s">
        <v>15</v>
      </c>
    </row>
    <row r="5" ht="74" customHeight="1" spans="1:8">
      <c r="A5" s="5">
        <v>3</v>
      </c>
      <c r="B5" s="6" t="s">
        <v>16</v>
      </c>
      <c r="C5" s="7" t="s">
        <v>17</v>
      </c>
      <c r="D5" s="8" t="s">
        <v>11</v>
      </c>
      <c r="E5" s="8">
        <v>172</v>
      </c>
      <c r="F5" s="5"/>
      <c r="G5" s="5">
        <f t="shared" si="0"/>
        <v>0</v>
      </c>
      <c r="H5" s="6"/>
    </row>
    <row r="6" ht="132.75" spans="1:8">
      <c r="A6" s="5">
        <v>4</v>
      </c>
      <c r="B6" s="6" t="s">
        <v>18</v>
      </c>
      <c r="C6" s="9" t="s">
        <v>19</v>
      </c>
      <c r="D6" s="10" t="s">
        <v>20</v>
      </c>
      <c r="E6" s="11">
        <v>3.42</v>
      </c>
      <c r="F6" s="11"/>
      <c r="G6" s="5">
        <f t="shared" si="0"/>
        <v>0</v>
      </c>
      <c r="H6" s="6"/>
    </row>
    <row r="7" ht="87" customHeight="1" spans="1:8">
      <c r="A7" s="5">
        <v>5</v>
      </c>
      <c r="B7" s="12" t="s">
        <v>21</v>
      </c>
      <c r="C7" s="13" t="s">
        <v>22</v>
      </c>
      <c r="D7" s="14" t="s">
        <v>20</v>
      </c>
      <c r="E7" s="15">
        <v>19</v>
      </c>
      <c r="F7" s="16"/>
      <c r="G7" s="5">
        <f t="shared" si="0"/>
        <v>0</v>
      </c>
      <c r="H7" s="6" t="s">
        <v>15</v>
      </c>
    </row>
    <row r="8" ht="76" customHeight="1" spans="1:8">
      <c r="A8" s="5">
        <v>6</v>
      </c>
      <c r="B8" s="6" t="s">
        <v>23</v>
      </c>
      <c r="C8" s="13" t="s">
        <v>24</v>
      </c>
      <c r="D8" s="14" t="s">
        <v>20</v>
      </c>
      <c r="E8" s="15">
        <v>5.8</v>
      </c>
      <c r="F8" s="16"/>
      <c r="G8" s="5">
        <f t="shared" si="0"/>
        <v>0</v>
      </c>
      <c r="H8" s="6"/>
    </row>
    <row r="9" ht="18.75" spans="1:8">
      <c r="A9" s="17" t="s">
        <v>25</v>
      </c>
      <c r="B9" s="18"/>
      <c r="C9" s="18"/>
      <c r="D9" s="18"/>
      <c r="E9" s="18"/>
      <c r="F9" s="19"/>
      <c r="G9" s="20">
        <f>SUM(G3:G8)</f>
        <v>0</v>
      </c>
      <c r="H9" s="21"/>
    </row>
    <row r="10" ht="7" customHeight="1" spans="1:8">
      <c r="A10" s="22"/>
      <c r="B10" s="23"/>
      <c r="C10" s="23"/>
      <c r="D10" s="23"/>
      <c r="E10" s="23"/>
      <c r="F10" s="23"/>
      <c r="G10" s="24"/>
      <c r="H10" s="25"/>
    </row>
    <row r="11" ht="7" customHeight="1" spans="1:8">
      <c r="A11" s="22"/>
      <c r="B11" s="23"/>
      <c r="C11" s="23"/>
      <c r="D11" s="23"/>
      <c r="E11" s="23"/>
      <c r="F11" s="23"/>
      <c r="G11" s="24"/>
      <c r="H11" s="25"/>
    </row>
    <row r="12" ht="18.75" spans="1:8">
      <c r="A12" s="26" t="s">
        <v>26</v>
      </c>
      <c r="B12" s="26"/>
      <c r="C12" s="26"/>
      <c r="D12" s="26"/>
      <c r="E12" s="26"/>
      <c r="F12" s="26"/>
      <c r="G12" s="26"/>
      <c r="H12" s="27"/>
    </row>
    <row r="14" ht="20.25" spans="4:8">
      <c r="D14" s="28" t="s">
        <v>27</v>
      </c>
      <c r="E14" s="28"/>
      <c r="F14" s="28"/>
      <c r="G14" s="28"/>
      <c r="H14" s="28"/>
    </row>
    <row r="15" ht="20.25" spans="4:8">
      <c r="D15" s="29">
        <v>45842</v>
      </c>
      <c r="E15" s="29"/>
      <c r="F15" s="29"/>
      <c r="G15" s="29"/>
      <c r="H15" s="29"/>
    </row>
  </sheetData>
  <mergeCells count="6">
    <mergeCell ref="A1:H1"/>
    <mergeCell ref="A9:F9"/>
    <mergeCell ref="G9:H9"/>
    <mergeCell ref="A12:H12"/>
    <mergeCell ref="D14:H14"/>
    <mergeCell ref="D15:H15"/>
  </mergeCells>
  <pageMargins left="0.393055555555556" right="0.196527777777778" top="0.472222222222222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拾麦者</cp:lastModifiedBy>
  <dcterms:created xsi:type="dcterms:W3CDTF">2024-03-18T07:01:00Z</dcterms:created>
  <dcterms:modified xsi:type="dcterms:W3CDTF">2025-07-04T01:02:16Z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28734C7526AC468397675635F1395D55_13</vt:lpwstr>
  </property>
  <property fmtid="{D5CDD505-2E9C-101B-9397-08002B2CF9AE}" pid="3" name="KSOProductBuildVer">
    <vt:lpwstr>2052-12.1.0.21915</vt:lpwstr>
  </property>
</Properties>
</file>