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2375"/>
  </bookViews>
  <sheets>
    <sheet name="预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<sst xmlns="http://schemas.openxmlformats.org/spreadsheetml/2006/main" count="41" uniqueCount="39">
  <si>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采购学生食堂餐厅广播设备预算表</t>
  </si>
  <si>
    <t>预算单位：长顺县白云山镇白云山中心校</t>
  </si>
  <si>
    <t>日期：2025年6月5日</t>
  </si>
  <si>
    <t>序号</t>
  </si>
  <si>
    <t>设备名称</t>
  </si>
  <si>
    <t>型号</t>
  </si>
  <si>
    <t>品牌</t>
  </si>
  <si>
    <t>参数</t>
  </si>
  <si>
    <t>单位</t>
  </si>
  <si>
    <t>数量</t>
  </si>
  <si>
    <t>预算单价（元）</t>
  </si>
  <si>
    <t>预算金额(元）</t>
  </si>
  <si>
    <t>备注</t>
  </si>
  <si>
    <t>功放</t>
  </si>
  <si>
    <t>HT-350AR</t>
  </si>
  <si>
    <t>航天广电</t>
  </si>
  <si>
    <t>1、四分区音量单独调节，四路手动分区功能
2、带前置放大的专业广播功率放大器；支持TF卡、U盘、FM收音功能，支持手机蓝牙连接
3、3路话筒输入（前麦克有自动默音功能），2路线路输入，1路线路输出
4、2U标准19英寸工业机箱设计；提供红外接口，可以遥控音源的播放
5、额定输出功率: 350W
6、扬声器输出:70V, 100V &amp; 4～16Ω
7、音调：低音:±10dB at 100Hz，高音:±10dB at 10KHz
8、频响 ：50Hz～16KHz(+1dB, -3dB)
9、总谐波失真 ：1KHz时0.5%, 1/3 输出功率
10、通道串音衰减 ：≤50dB
11、散热： 由前往后强制风冷，散热器温度55度时启动内置风扇
12、保护：过热, 过载&amp;短路
13、电源：～220V/50Hz
14、最大耗散功率：900W</t>
  </si>
  <si>
    <t>台</t>
  </si>
  <si>
    <t>音柱</t>
  </si>
  <si>
    <t>HT-865A</t>
  </si>
  <si>
    <t>1、外壳采用铝合金材料。配可调节多种角度支架，安装方便。专业的表面处理工艺，防水防锈；匹配 2 路扬声器单元，音质更好。
2、额定功率：(100V)65W；
3、额定功率：(70V) 22.5W
4、最大功率：85W
5、灵敏度： 94dB
6、输入电压：100V
7、频率响应： 96-18KHz 
8、防水等级： IPx6 防水
9、外壳材质：铝合金
10、尺寸：845×146×125；
11、喇叭：4寸4+1个2寸麦拉高音；</t>
  </si>
  <si>
    <t>条</t>
  </si>
  <si>
    <t>话筒设备</t>
  </si>
  <si>
    <t>HT-706</t>
  </si>
  <si>
    <t>1.使用UHF600到700MHz频段，抗干扰性强。
2.使用PLL锁相环和高精度石英晶体，加上微电脑单片机控制，频率稳定度极高。
3.具备红外对频（同步）功能，提高了产品的使用方便性。
4.具备先进的数码导频功能，彻底杜绝干扰和窜频现象。
5.具备三路与逻辑关系的自动静音及冲击消除电路，避免开关机的冲击和噪音。
6.具备自动选寻功能，快速准确地找出无干扰的可用信道，大大简化工程安装中的调试工作
7.具备可调发射功率和可调静噪门限，二者配合可有效方便地控制使用距离。
8.采用真分集 双升压电路设计，电池电压降低时不会影响发射的性能。
9.简洁的操作界面，极少的可调部件，可完全避免误操作造成故障。
10.首家在会议咪上采用无声开关，有效防止开关机的机械响声。
11.极高的拾音灵敏度，使您的讲话或者唱歌都能轻松自如。
12.可叠机使用，无干扰和窜频现象。
13，理想环境操作距离可达400米，常用于各种高要求场合。</t>
  </si>
  <si>
    <t>套</t>
  </si>
  <si>
    <t>机柜</t>
  </si>
  <si>
    <t>国产</t>
  </si>
  <si>
    <t>12U金属组装机柜</t>
  </si>
  <si>
    <t>个</t>
  </si>
  <si>
    <t>广播线</t>
  </si>
  <si>
    <t>2X2.0</t>
  </si>
  <si>
    <t>安普成和</t>
  </si>
  <si>
    <t>国标2平方：额定电压：300V/500V导体：多股铜导体绝缘：聚氯乙烯混合料（PVC）
护套：聚氯乙烯混合料（PVC）芯线数：2—5芯7—36芯</t>
  </si>
  <si>
    <t>米</t>
  </si>
  <si>
    <t>合计</t>
  </si>
  <si>
    <t>壹万壹仟捌佰捌拾元整</t>
  </si>
  <si>
    <t>单位负责人：程正才</t>
  </si>
  <si>
    <t>预算小组人员：陈家国  陈忠浩  陈明华  雷广猛  肖洋洋  张华忠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</si>
</sst>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36">
    <font>
      <sz val="11"/>
      <color theme="1"/>
      <name val="宋体"/>
      <charset val="134"/>
      <scheme val="minor"/>
    </font>
    <font>
      <sz val="10"/>
      <name val="Arial"/>
      <charset val="0"/>
    </font>
    <font>
      <sz val="14"/>
      <name val="楷体"/>
      <charset val="0"/>
    </font>
    <font>
      <sz val="11"/>
      <color rgb="FFFF0000"/>
      <name val="宋体"/>
      <charset val="134"/>
      <scheme val="minor"/>
    </font>
    <font>
      <sz val="14"/>
      <name val="仿宋_GB2312"/>
      <charset val="134"/>
    </font>
    <font>
      <b/>
      <sz val="20"/>
      <name val="方正小标宋简体"/>
      <charset val="134"/>
    </font>
    <font>
      <b/>
      <sz val="14"/>
      <name val="楷体"/>
      <charset val="134"/>
    </font>
    <font>
      <sz val="14"/>
      <name val="楷体"/>
      <charset val="134"/>
    </font>
    <font>
      <b/>
      <sz val="12"/>
      <color theme="1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  <scheme val="major"/>
    </font>
    <font>
      <sz val="10"/>
      <color theme="1"/>
      <name val="宋体"/>
      <charset val="134"/>
      <scheme val="major"/>
    </font>
    <font>
      <b/>
      <sz val="12"/>
      <name val="宋体"/>
      <charset val="134"/>
      <scheme val="major"/>
    </font>
    <font>
      <sz val="12"/>
      <name val="仿宋_GB2312"/>
      <charset val="134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1" fillId="0" borderId="0"/>
    <xf numFmtId="0" fontId="35" fillId="0" borderId="0">
      <alignment vertical="top" wrapText="1" shrinkToFit="1"/>
    </xf>
    <xf numFmtId="0" fontId="35" fillId="0" borderId="0"/>
    <xf numFmtId="0" fontId="1" fillId="0" borderId="0"/>
    <xf numFmtId="0" fontId="35" fillId="0" borderId="0">
      <alignment vertical="center"/>
    </xf>
    <xf numFmtId="0" fontId="35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50"/>
    <xf numFmtId="0" fontId="2" fillId="0" borderId="0" xfId="50" applyFont="1" applyAlignment="1">
      <alignment horizontal="left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51" applyFont="1" applyAlignment="1">
      <alignment horizontal="center" vertical="center" wrapText="1" shrinkToFit="1"/>
    </xf>
    <xf numFmtId="0" fontId="6" fillId="0" borderId="0" xfId="51" applyFont="1" applyBorder="1" applyAlignment="1">
      <alignment horizontal="left" vertical="center"/>
    </xf>
    <xf numFmtId="0" fontId="7" fillId="0" borderId="0" xfId="51" applyFont="1" applyBorder="1" applyAlignment="1">
      <alignment horizontal="left" vertical="center"/>
    </xf>
    <xf numFmtId="0" fontId="7" fillId="0" borderId="0" xfId="51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176" fontId="13" fillId="0" borderId="0" xfId="0" applyNumberFormat="1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IPC设备" xfId="49"/>
    <cellStyle name="常规_2011年10月估算模板" xfId="50"/>
    <cellStyle name="常规_1112混油传统预算" xfId="51"/>
    <cellStyle name="常规_Sheet1" xfId="52"/>
    <cellStyle name="_ET_STYLE_NoName_00_" xfId="53"/>
    <cellStyle name="常规 2" xfId="54"/>
    <cellStyle name="常规 4" xfId="55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0"/>
  <sheetViews>
    <sheetView tabSelected="1" workbookViewId="0">
      <selection activeCell="N4" sqref="N4"/>
    </sheetView>
  </sheetViews>
  <sheetFormatPr defaultColWidth="9" defaultRowHeight="13.5"/>
  <cols>
    <col min="1" max="1" width="9.625" style="6" customWidth="1"/>
    <col min="2" max="2" width="15" style="7" customWidth="1"/>
    <col min="3" max="3" width="13.75" style="8" customWidth="1"/>
    <col min="4" max="4" width="7.875" style="7" customWidth="1"/>
    <col min="5" max="5" width="14.75" style="7" customWidth="1"/>
    <col min="6" max="6" width="9.375" style="7" customWidth="1"/>
    <col min="7" max="7" width="7" style="7" customWidth="1"/>
    <col min="8" max="8" width="12.75" style="7" customWidth="1"/>
    <col min="9" max="9" width="12.5" style="7" customWidth="1"/>
    <col min="10" max="10" width="14.375" style="7" customWidth="1"/>
    <col min="11" max="16384" width="9" style="7"/>
  </cols>
  <sheetData>
    <row r="1" s="1" customFormat="1" ht="60" customHeight="1" spans="1:10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</row>
    <row r="2" s="2" customFormat="1" ht="23" customHeight="1" spans="1:10">
      <c r="A2" s="10" t="s">
        <v>1</v>
      </c>
      <c r="B2" s="11"/>
      <c r="C2" s="11"/>
      <c r="D2" s="11"/>
      <c r="E2" s="11"/>
      <c r="F2" s="12" t="s">
        <v>2</v>
      </c>
      <c r="G2" s="12"/>
      <c r="H2" s="12"/>
      <c r="I2" s="12"/>
      <c r="J2" s="12"/>
    </row>
    <row r="3" s="3" customFormat="1" ht="43" customHeight="1" spans="1:10">
      <c r="A3" s="13" t="s">
        <v>3</v>
      </c>
      <c r="B3" s="13" t="s">
        <v>4</v>
      </c>
      <c r="C3" s="13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3" t="s">
        <v>10</v>
      </c>
      <c r="I3" s="13" t="s">
        <v>11</v>
      </c>
      <c r="J3" s="14" t="s">
        <v>12</v>
      </c>
    </row>
    <row r="4" s="3" customFormat="1" ht="38" customHeight="1" spans="1:10">
      <c r="A4" s="15">
        <v>1</v>
      </c>
      <c r="B4" s="16" t="s">
        <v>13</v>
      </c>
      <c r="C4" s="17" t="s">
        <v>14</v>
      </c>
      <c r="D4" s="17" t="s">
        <v>15</v>
      </c>
      <c r="E4" s="17" t="s">
        <v>16</v>
      </c>
      <c r="F4" s="18" t="s">
        <v>17</v>
      </c>
      <c r="G4" s="17">
        <v>1</v>
      </c>
      <c r="H4" s="16">
        <v>2150</v>
      </c>
      <c r="I4" s="16">
        <f>G4*H4</f>
        <v>2150</v>
      </c>
      <c r="J4" s="24"/>
    </row>
    <row r="5" s="3" customFormat="1" ht="38" customHeight="1" spans="1:10">
      <c r="A5" s="15">
        <v>2</v>
      </c>
      <c r="B5" s="16" t="s">
        <v>18</v>
      </c>
      <c r="C5" s="17" t="s">
        <v>19</v>
      </c>
      <c r="D5" s="17" t="s">
        <v>15</v>
      </c>
      <c r="E5" s="17" t="s">
        <v>20</v>
      </c>
      <c r="F5" s="18" t="s">
        <v>21</v>
      </c>
      <c r="G5" s="17">
        <v>6</v>
      </c>
      <c r="H5" s="16">
        <v>950</v>
      </c>
      <c r="I5" s="16">
        <f>G5*H5</f>
        <v>5700</v>
      </c>
      <c r="J5" s="25"/>
    </row>
    <row r="6" s="3" customFormat="1" ht="38" customHeight="1" spans="1:10">
      <c r="A6" s="15">
        <v>3</v>
      </c>
      <c r="B6" s="16" t="s">
        <v>22</v>
      </c>
      <c r="C6" s="17" t="s">
        <v>23</v>
      </c>
      <c r="D6" s="17" t="s">
        <v>15</v>
      </c>
      <c r="E6" s="17" t="s">
        <v>24</v>
      </c>
      <c r="F6" s="17" t="s">
        <v>25</v>
      </c>
      <c r="G6" s="17">
        <v>1</v>
      </c>
      <c r="H6" s="16">
        <v>2850</v>
      </c>
      <c r="I6" s="16">
        <f>G6*H6</f>
        <v>2850</v>
      </c>
      <c r="J6" s="24"/>
    </row>
    <row r="7" s="3" customFormat="1" ht="38" customHeight="1" spans="1:10">
      <c r="A7" s="15">
        <v>4</v>
      </c>
      <c r="B7" s="16" t="s">
        <v>26</v>
      </c>
      <c r="C7" s="17"/>
      <c r="D7" s="17" t="s">
        <v>27</v>
      </c>
      <c r="E7" s="17" t="s">
        <v>28</v>
      </c>
      <c r="F7" s="17" t="s">
        <v>29</v>
      </c>
      <c r="G7" s="17">
        <v>1</v>
      </c>
      <c r="H7" s="16">
        <v>460</v>
      </c>
      <c r="I7" s="16">
        <f>G7*H7</f>
        <v>460</v>
      </c>
      <c r="J7" s="24"/>
    </row>
    <row r="8" s="4" customFormat="1" ht="38" customHeight="1" spans="1:10">
      <c r="A8" s="15">
        <v>5</v>
      </c>
      <c r="B8" s="16" t="s">
        <v>30</v>
      </c>
      <c r="C8" s="17" t="s">
        <v>31</v>
      </c>
      <c r="D8" s="17" t="s">
        <v>32</v>
      </c>
      <c r="E8" s="17" t="s">
        <v>33</v>
      </c>
      <c r="F8" s="17" t="s">
        <v>34</v>
      </c>
      <c r="G8" s="17">
        <v>180</v>
      </c>
      <c r="H8" s="16">
        <v>4</v>
      </c>
      <c r="I8" s="16">
        <f>G8*H8</f>
        <v>720</v>
      </c>
      <c r="J8" s="24"/>
    </row>
    <row r="9" s="3" customFormat="1" ht="38" customHeight="1" spans="1:10">
      <c r="A9" s="15" t="s">
        <v>35</v>
      </c>
      <c r="B9" s="19" t="s">
        <v>36</v>
      </c>
      <c r="C9" s="20"/>
      <c r="D9" s="20"/>
      <c r="E9" s="20"/>
      <c r="F9" s="20"/>
      <c r="G9" s="20"/>
      <c r="H9" s="21"/>
      <c r="I9" s="26">
        <f>SUM(I4:I8)</f>
        <v>11880</v>
      </c>
      <c r="J9" s="27"/>
    </row>
    <row r="10" s="5" customFormat="1" ht="37" customHeight="1" spans="1:113">
      <c r="A10" s="22" t="s">
        <v>37</v>
      </c>
      <c r="B10" s="22"/>
      <c r="C10" s="23" t="s">
        <v>38</v>
      </c>
      <c r="D10" s="23"/>
      <c r="E10" s="23"/>
      <c r="F10" s="23"/>
      <c r="G10" s="23"/>
      <c r="H10" s="23"/>
      <c r="I10" s="23"/>
      <c r="J10" s="23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</row>
  </sheetData>
  <mergeCells count="4">
    <mergeCell ref="A1:J1"/>
    <mergeCell ref="F2:J2"/>
    <mergeCell ref="B9:H9"/>
    <mergeCell ref="C10:J10"/>
  </mergeCells>
  <pageMargins left="0.472222222222222" right="0.511805555555556" top="0.357638888888889" bottom="0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预算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极限</cp:lastModifiedBy>
  <dcterms:created xsi:type="dcterms:W3CDTF">2021-08-11T02:41:00Z</dcterms:created>
  <dcterms:modified xsi:type="dcterms:W3CDTF">2025-08-05T03:53:42Z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AB555584E76C424B8F537BDFEA203D9A_13</vt:lpwstr>
  </property>
  <property fmtid="{D5CDD505-2E9C-101B-9397-08002B2CF9AE}" pid="3" name="KSOProductBuildVer">
    <vt:lpwstr>2052-12.1.0.21915</vt:lpwstr>
  </property>
</Properties>
</file>