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 activeTab="1"/>
  </bookViews>
  <sheets>
    <sheet name="修文第三中学秋季物资采购单单价询价空" sheetId="4" state="hidden" r:id="rId1"/>
    <sheet name="修文第三中学食堂采购" sheetId="7" r:id="rId2"/>
    <sheet name="8.27修文第三中学秋季物资采购单单价询价空 (2)" sheetId="6" state="hidden" r:id="rId3"/>
    <sheet name="Sheet2" sheetId="2" r:id="rId4"/>
    <sheet name="Sheet3" sheetId="3" r:id="rId5"/>
  </sheets>
  <definedNames>
    <definedName name="_xlnm._FilterDatabase" localSheetId="0" hidden="1">修文第三中学秋季物资采购单单价询价空!$A$2:$H$54</definedName>
    <definedName name="_xlnm._FilterDatabase" localSheetId="1" hidden="1">修文第三中学食堂采购!$A$2:$G$12</definedName>
    <definedName name="_xlnm._FilterDatabase" localSheetId="2" hidden="1">'8.27修文第三中学秋季物资采购单单价询价空 (2)'!$A$2:$H$29</definedName>
    <definedName name="_xlnm.Print_Titles" localSheetId="0">修文第三中学秋季物资采购单单价询价空!$1:$2</definedName>
    <definedName name="_xlnm.Print_Titles" localSheetId="2">'8.27修文第三中学秋季物资采购单单价询价空 (2)'!$1:$2</definedName>
    <definedName name="_xlnm.Print_Titles" localSheetId="1">修文第三中学食堂采购!$1:$2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<sst xmlns="http://schemas.openxmlformats.org/spreadsheetml/2006/main" count="248" uniqueCount="120">
  <si>
    <t>2024年修文第三中学秋季食堂物资采购报价单（昌隆报价）</t>
  </si>
  <si>
    <t>序号</t>
  </si>
  <si>
    <t>名称</t>
  </si>
  <si>
    <t>规格</t>
  </si>
  <si>
    <t>单位</t>
  </si>
  <si>
    <t>数量</t>
  </si>
  <si>
    <t>单价</t>
  </si>
  <si>
    <t>金额</t>
  </si>
  <si>
    <t>备注：教育局已采购及数量</t>
  </si>
  <si>
    <t>口水罩</t>
  </si>
  <si>
    <t>200个</t>
  </si>
  <si>
    <t>件</t>
  </si>
  <si>
    <t>一次性口罩</t>
  </si>
  <si>
    <t>5000个</t>
  </si>
  <si>
    <t>一次性网帽</t>
  </si>
  <si>
    <t>1400个</t>
  </si>
  <si>
    <t>牛筋围腰</t>
  </si>
  <si>
    <t>条</t>
  </si>
  <si>
    <t>工作服</t>
  </si>
  <si>
    <t>雨鞋</t>
  </si>
  <si>
    <t>双</t>
  </si>
  <si>
    <t>洗洁精</t>
  </si>
  <si>
    <t>3A 50斤一桶 高浓度</t>
  </si>
  <si>
    <t>桶</t>
  </si>
  <si>
    <t>消毒水</t>
  </si>
  <si>
    <t>40斤一桶</t>
  </si>
  <si>
    <t>洗手液</t>
  </si>
  <si>
    <t>500ml</t>
  </si>
  <si>
    <t>瓶</t>
  </si>
  <si>
    <t>防护服</t>
  </si>
  <si>
    <t>电动喷雾器</t>
  </si>
  <si>
    <t>个</t>
  </si>
  <si>
    <t>扫把</t>
  </si>
  <si>
    <t>小号加厚60把一件</t>
  </si>
  <si>
    <t>排拖</t>
  </si>
  <si>
    <t>60cm</t>
  </si>
  <si>
    <t>把</t>
  </si>
  <si>
    <t>大水刮</t>
  </si>
  <si>
    <t>插板</t>
  </si>
  <si>
    <t>1.8米单排</t>
  </si>
  <si>
    <t>菜刀</t>
  </si>
  <si>
    <t>砍刀</t>
  </si>
  <si>
    <t>屠宰刀</t>
  </si>
  <si>
    <t>漏勺</t>
  </si>
  <si>
    <t>宽边密漏</t>
  </si>
  <si>
    <t>打菜勺</t>
  </si>
  <si>
    <t>白金碗</t>
  </si>
  <si>
    <t>16cm</t>
  </si>
  <si>
    <t>24筷子</t>
  </si>
  <si>
    <t>包</t>
  </si>
  <si>
    <t>刀箱</t>
  </si>
  <si>
    <t>5格不锈钢</t>
  </si>
  <si>
    <t>菜板</t>
  </si>
  <si>
    <t>70*45*3</t>
  </si>
  <si>
    <t>块</t>
  </si>
  <si>
    <t>白筐</t>
  </si>
  <si>
    <t>730型号</t>
  </si>
  <si>
    <t>漏盆</t>
  </si>
  <si>
    <t>70型号</t>
  </si>
  <si>
    <t>饭勺</t>
  </si>
  <si>
    <t>3两</t>
  </si>
  <si>
    <t>反边盆</t>
  </si>
  <si>
    <t>水桶</t>
  </si>
  <si>
    <t>200L蓝色</t>
  </si>
  <si>
    <t>不锈钢拖车</t>
  </si>
  <si>
    <t>1.1米 宽度65</t>
  </si>
  <si>
    <t>台</t>
  </si>
  <si>
    <t>冰箱</t>
  </si>
  <si>
    <t>单温卧式 1.93米</t>
  </si>
  <si>
    <t>双门消毒柜</t>
  </si>
  <si>
    <t>玻璃门中温</t>
  </si>
  <si>
    <t>不锈钢门高温热风循环</t>
  </si>
  <si>
    <t>蒸饭柜</t>
  </si>
  <si>
    <t xml:space="preserve">24盘美厨牌  </t>
  </si>
  <si>
    <t>大锅灶</t>
  </si>
  <si>
    <t>1米锅径  工程款</t>
  </si>
  <si>
    <t>绞肉机</t>
  </si>
  <si>
    <t>全钢可拆卸、全铜电机、加宽台面</t>
  </si>
  <si>
    <t>切骨机</t>
  </si>
  <si>
    <t>全不锈钢铜芯电机</t>
  </si>
  <si>
    <t>快餐盘</t>
  </si>
  <si>
    <t>无磁加厚1.0</t>
  </si>
  <si>
    <t>锅铲</t>
  </si>
  <si>
    <t>加长大锅铲</t>
  </si>
  <si>
    <t>大磨刀石</t>
  </si>
  <si>
    <t>磨刀棒</t>
  </si>
  <si>
    <t>梨花木肉抓</t>
  </si>
  <si>
    <t>留样盒</t>
  </si>
  <si>
    <t>不锈钢</t>
  </si>
  <si>
    <t>方盘</t>
  </si>
  <si>
    <t>32*22*4.8</t>
  </si>
  <si>
    <t>剪刀</t>
  </si>
  <si>
    <t>红把</t>
  </si>
  <si>
    <t>不锈钢瓜皮刀</t>
  </si>
  <si>
    <t>撮箕</t>
  </si>
  <si>
    <t>保温餐车</t>
  </si>
  <si>
    <t>四格   配盘配盖</t>
  </si>
  <si>
    <t>水勺</t>
  </si>
  <si>
    <t>直径12cm 加长款</t>
  </si>
  <si>
    <t>瓮安县建中镇白沙幼儿园厨房物资采购预算表</t>
  </si>
  <si>
    <t>外置温控器</t>
  </si>
  <si>
    <t>要求零下18度至20度</t>
  </si>
  <si>
    <t>不锈钢刀架</t>
  </si>
  <si>
    <t>304不锈钢材质</t>
  </si>
  <si>
    <t>应急灯</t>
  </si>
  <si>
    <t>要求应急双亮</t>
  </si>
  <si>
    <t>单切机</t>
  </si>
  <si>
    <t>要求不锈钢刀片2.2KW质保3年</t>
  </si>
  <si>
    <t>钢丝球</t>
  </si>
  <si>
    <t>50不锈钢304盆</t>
  </si>
  <si>
    <t>菜刀架</t>
  </si>
  <si>
    <t>灭蚊器</t>
  </si>
  <si>
    <t>20W灭蚊器</t>
  </si>
  <si>
    <t>大菜板</t>
  </si>
  <si>
    <t>保洁箱（菜盆）</t>
  </si>
  <si>
    <t>切菜机</t>
  </si>
  <si>
    <t>塑料托盘</t>
  </si>
  <si>
    <t>蒸饭盘</t>
  </si>
  <si>
    <t>8人不锈钢餐桌</t>
  </si>
  <si>
    <t>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</si>
</sst>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31" fontId="0" fillId="0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8"/>
  <sheetViews>
    <sheetView topLeftCell="A8" workbookViewId="0">
      <selection activeCell="B42" sqref="B42"/>
    </sheetView>
  </sheetViews>
  <sheetFormatPr defaultColWidth="9" defaultRowHeight="13.5" outlineLevelCol="7"/>
  <cols>
    <col min="1" max="1" width="6.41666666666667" style="3" customWidth="1"/>
    <col min="2" max="2" width="17" customWidth="1"/>
    <col min="3" max="3" width="30.625" customWidth="1"/>
    <col min="4" max="7" width="11.5" style="3" customWidth="1"/>
    <col min="8" max="8" width="26.875" style="3" customWidth="1"/>
  </cols>
  <sheetData>
    <row r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5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8.5" customHeight="1" spans="1:8">
      <c r="A3" s="7">
        <v>1</v>
      </c>
      <c r="B3" s="8" t="s">
        <v>9</v>
      </c>
      <c r="C3" s="8" t="s">
        <v>10</v>
      </c>
      <c r="D3" s="7" t="s">
        <v>11</v>
      </c>
      <c r="E3" s="7">
        <v>1</v>
      </c>
      <c r="F3" s="7">
        <v>640</v>
      </c>
      <c r="G3" s="7">
        <f>E3*F3</f>
        <v>640</v>
      </c>
      <c r="H3" s="9"/>
    </row>
    <row r="4" s="1" customFormat="1" ht="28.5" customHeight="1" spans="1:8">
      <c r="A4" s="7">
        <v>2</v>
      </c>
      <c r="B4" s="8" t="s">
        <v>12</v>
      </c>
      <c r="C4" s="8" t="s">
        <v>13</v>
      </c>
      <c r="D4" s="7" t="s">
        <v>11</v>
      </c>
      <c r="E4" s="7">
        <v>2</v>
      </c>
      <c r="F4" s="7">
        <v>750</v>
      </c>
      <c r="G4" s="7">
        <f t="shared" ref="G4:G35" si="0">E4*F4</f>
        <v>1500</v>
      </c>
      <c r="H4" s="9"/>
    </row>
    <row r="5" s="1" customFormat="1" ht="28.5" customHeight="1" spans="1:8">
      <c r="A5" s="7">
        <v>3</v>
      </c>
      <c r="B5" s="8" t="s">
        <v>14</v>
      </c>
      <c r="C5" s="8" t="s">
        <v>15</v>
      </c>
      <c r="D5" s="7" t="s">
        <v>11</v>
      </c>
      <c r="E5" s="7">
        <v>2</v>
      </c>
      <c r="F5" s="7">
        <v>210</v>
      </c>
      <c r="G5" s="7">
        <f t="shared" si="0"/>
        <v>420</v>
      </c>
      <c r="H5" s="9"/>
    </row>
    <row r="6" ht="28.5" customHeight="1" spans="1:8">
      <c r="A6" s="5">
        <v>4</v>
      </c>
      <c r="B6" s="6" t="s">
        <v>16</v>
      </c>
      <c r="C6" s="6"/>
      <c r="D6" s="5" t="s">
        <v>17</v>
      </c>
      <c r="E6" s="5">
        <v>100</v>
      </c>
      <c r="F6" s="5">
        <v>15</v>
      </c>
      <c r="G6" s="5">
        <f t="shared" si="0"/>
        <v>1500</v>
      </c>
      <c r="H6" s="9"/>
    </row>
    <row r="7" ht="28.5" customHeight="1" spans="1:8">
      <c r="A7" s="5">
        <v>5</v>
      </c>
      <c r="B7" s="6" t="s">
        <v>18</v>
      </c>
      <c r="C7" s="6"/>
      <c r="D7" s="5" t="s">
        <v>11</v>
      </c>
      <c r="E7" s="5">
        <v>80</v>
      </c>
      <c r="F7" s="5">
        <v>35</v>
      </c>
      <c r="G7" s="5">
        <f t="shared" si="0"/>
        <v>2800</v>
      </c>
      <c r="H7" s="9"/>
    </row>
    <row r="8" ht="28.5" customHeight="1" spans="1:8">
      <c r="A8" s="5">
        <v>6</v>
      </c>
      <c r="B8" s="6" t="s">
        <v>19</v>
      </c>
      <c r="C8" s="6"/>
      <c r="D8" s="5" t="s">
        <v>20</v>
      </c>
      <c r="E8" s="5">
        <v>40</v>
      </c>
      <c r="F8" s="5">
        <v>20</v>
      </c>
      <c r="G8" s="5">
        <f t="shared" si="0"/>
        <v>800</v>
      </c>
      <c r="H8" s="9"/>
    </row>
    <row r="9" ht="28.5" customHeight="1" spans="1:8">
      <c r="A9" s="5">
        <v>7</v>
      </c>
      <c r="B9" s="6" t="s">
        <v>21</v>
      </c>
      <c r="C9" s="6" t="s">
        <v>22</v>
      </c>
      <c r="D9" s="5" t="s">
        <v>23</v>
      </c>
      <c r="E9" s="5">
        <v>1</v>
      </c>
      <c r="F9" s="5">
        <v>85</v>
      </c>
      <c r="G9" s="5">
        <f t="shared" si="0"/>
        <v>85</v>
      </c>
      <c r="H9" s="9"/>
    </row>
    <row r="10" ht="28.5" customHeight="1" spans="1:8">
      <c r="A10" s="5">
        <v>8</v>
      </c>
      <c r="B10" s="6" t="s">
        <v>24</v>
      </c>
      <c r="C10" s="6" t="s">
        <v>25</v>
      </c>
      <c r="D10" s="5" t="s">
        <v>23</v>
      </c>
      <c r="E10" s="5">
        <v>1</v>
      </c>
      <c r="F10" s="5">
        <v>85</v>
      </c>
      <c r="G10" s="5">
        <f t="shared" si="0"/>
        <v>85</v>
      </c>
      <c r="H10" s="9"/>
    </row>
    <row r="11" ht="28.5" customHeight="1" spans="1:8">
      <c r="A11" s="5">
        <v>9</v>
      </c>
      <c r="B11" s="6" t="s">
        <v>26</v>
      </c>
      <c r="C11" s="6" t="s">
        <v>27</v>
      </c>
      <c r="D11" s="5" t="s">
        <v>28</v>
      </c>
      <c r="E11" s="5">
        <v>1</v>
      </c>
      <c r="F11" s="5">
        <v>10</v>
      </c>
      <c r="G11" s="5">
        <f t="shared" si="0"/>
        <v>10</v>
      </c>
      <c r="H11" s="9"/>
    </row>
    <row r="12" ht="28.5" customHeight="1" spans="1:8">
      <c r="A12" s="5">
        <v>10</v>
      </c>
      <c r="B12" s="6" t="s">
        <v>29</v>
      </c>
      <c r="C12" s="6"/>
      <c r="D12" s="5" t="s">
        <v>11</v>
      </c>
      <c r="E12" s="5">
        <v>10</v>
      </c>
      <c r="F12" s="5">
        <v>45</v>
      </c>
      <c r="G12" s="5">
        <f t="shared" si="0"/>
        <v>450</v>
      </c>
      <c r="H12" s="9"/>
    </row>
    <row r="13" ht="28.5" customHeight="1" spans="1:8">
      <c r="A13" s="5">
        <v>11</v>
      </c>
      <c r="B13" s="6" t="s">
        <v>30</v>
      </c>
      <c r="C13" s="6"/>
      <c r="D13" s="5" t="s">
        <v>31</v>
      </c>
      <c r="E13" s="5">
        <v>2</v>
      </c>
      <c r="F13" s="5">
        <v>175</v>
      </c>
      <c r="G13" s="5">
        <f t="shared" si="0"/>
        <v>350</v>
      </c>
      <c r="H13" s="17"/>
    </row>
    <row r="14" ht="28.5" customHeight="1" spans="1:8">
      <c r="A14" s="5">
        <v>12</v>
      </c>
      <c r="B14" s="6" t="s">
        <v>32</v>
      </c>
      <c r="C14" s="6" t="s">
        <v>33</v>
      </c>
      <c r="D14" s="5" t="s">
        <v>11</v>
      </c>
      <c r="E14" s="5">
        <v>1</v>
      </c>
      <c r="F14" s="5">
        <v>200</v>
      </c>
      <c r="G14" s="5">
        <f t="shared" si="0"/>
        <v>200</v>
      </c>
      <c r="H14" s="9"/>
    </row>
    <row r="15" ht="28.5" customHeight="1" spans="1:8">
      <c r="A15" s="5">
        <v>13</v>
      </c>
      <c r="B15" s="6" t="s">
        <v>34</v>
      </c>
      <c r="C15" s="6" t="s">
        <v>35</v>
      </c>
      <c r="D15" s="5" t="s">
        <v>36</v>
      </c>
      <c r="E15" s="5">
        <v>20</v>
      </c>
      <c r="F15" s="5">
        <v>40</v>
      </c>
      <c r="G15" s="5">
        <f t="shared" si="0"/>
        <v>800</v>
      </c>
      <c r="H15" s="9"/>
    </row>
    <row r="16" ht="28.5" customHeight="1" spans="1:8">
      <c r="A16" s="5">
        <v>14</v>
      </c>
      <c r="B16" s="6" t="s">
        <v>37</v>
      </c>
      <c r="C16" s="6" t="s">
        <v>35</v>
      </c>
      <c r="D16" s="5" t="s">
        <v>36</v>
      </c>
      <c r="E16" s="5">
        <v>20</v>
      </c>
      <c r="F16" s="5">
        <v>40</v>
      </c>
      <c r="G16" s="5">
        <f t="shared" si="0"/>
        <v>800</v>
      </c>
      <c r="H16" s="12">
        <v>20</v>
      </c>
    </row>
    <row r="17" ht="28.5" customHeight="1" spans="1:8">
      <c r="A17" s="5">
        <v>15</v>
      </c>
      <c r="B17" s="6" t="s">
        <v>38</v>
      </c>
      <c r="C17" s="6" t="s">
        <v>39</v>
      </c>
      <c r="D17" s="5" t="s">
        <v>31</v>
      </c>
      <c r="E17" s="5">
        <v>20</v>
      </c>
      <c r="F17" s="5">
        <v>30</v>
      </c>
      <c r="G17" s="5">
        <f t="shared" si="0"/>
        <v>600</v>
      </c>
      <c r="H17" s="9"/>
    </row>
    <row r="18" ht="28.5" customHeight="1" spans="1:8">
      <c r="A18" s="5">
        <v>16</v>
      </c>
      <c r="B18" s="6" t="s">
        <v>40</v>
      </c>
      <c r="C18" s="6"/>
      <c r="D18" s="5" t="s">
        <v>36</v>
      </c>
      <c r="E18" s="5">
        <v>40</v>
      </c>
      <c r="F18" s="5">
        <v>35</v>
      </c>
      <c r="G18" s="5">
        <f t="shared" si="0"/>
        <v>1400</v>
      </c>
      <c r="H18" s="9"/>
    </row>
    <row r="19" ht="28.5" customHeight="1" spans="1:8">
      <c r="A19" s="5">
        <v>17</v>
      </c>
      <c r="B19" s="6" t="s">
        <v>41</v>
      </c>
      <c r="C19" s="6"/>
      <c r="D19" s="5" t="s">
        <v>36</v>
      </c>
      <c r="E19" s="5">
        <v>2</v>
      </c>
      <c r="F19" s="5">
        <v>40</v>
      </c>
      <c r="G19" s="5">
        <f t="shared" si="0"/>
        <v>80</v>
      </c>
      <c r="H19" s="5">
        <v>3</v>
      </c>
    </row>
    <row r="20" ht="28.5" customHeight="1" spans="1:8">
      <c r="A20" s="5">
        <v>18</v>
      </c>
      <c r="B20" s="6" t="s">
        <v>42</v>
      </c>
      <c r="C20" s="6"/>
      <c r="D20" s="5" t="s">
        <v>36</v>
      </c>
      <c r="E20" s="5">
        <v>3</v>
      </c>
      <c r="F20" s="5">
        <v>30</v>
      </c>
      <c r="G20" s="5">
        <f t="shared" si="0"/>
        <v>90</v>
      </c>
      <c r="H20" s="5">
        <v>3</v>
      </c>
    </row>
    <row r="21" ht="28.5" customHeight="1" spans="1:8">
      <c r="A21" s="5">
        <v>19</v>
      </c>
      <c r="B21" s="6" t="s">
        <v>43</v>
      </c>
      <c r="C21" s="6"/>
      <c r="D21" s="5" t="s">
        <v>36</v>
      </c>
      <c r="E21" s="5">
        <v>8</v>
      </c>
      <c r="F21" s="5">
        <v>25</v>
      </c>
      <c r="G21" s="5">
        <f t="shared" si="0"/>
        <v>200</v>
      </c>
      <c r="H21" s="5">
        <v>6</v>
      </c>
    </row>
    <row r="22" ht="28.5" customHeight="1" spans="1:8">
      <c r="A22" s="5">
        <v>20</v>
      </c>
      <c r="B22" s="6" t="s">
        <v>44</v>
      </c>
      <c r="C22" s="6"/>
      <c r="D22" s="5" t="s">
        <v>31</v>
      </c>
      <c r="E22" s="5">
        <v>3</v>
      </c>
      <c r="F22" s="5">
        <v>30</v>
      </c>
      <c r="G22" s="5">
        <f t="shared" si="0"/>
        <v>90</v>
      </c>
      <c r="H22" s="9"/>
    </row>
    <row r="23" ht="28.5" customHeight="1" spans="1:8">
      <c r="A23" s="5">
        <v>21</v>
      </c>
      <c r="B23" s="6" t="s">
        <v>45</v>
      </c>
      <c r="C23" s="6"/>
      <c r="D23" s="5" t="s">
        <v>31</v>
      </c>
      <c r="E23" s="5">
        <v>5</v>
      </c>
      <c r="F23" s="5">
        <v>15</v>
      </c>
      <c r="G23" s="5">
        <f t="shared" si="0"/>
        <v>75</v>
      </c>
      <c r="H23" s="5">
        <v>30</v>
      </c>
    </row>
    <row r="24" ht="28.5" customHeight="1" spans="1:8">
      <c r="A24" s="5">
        <v>22</v>
      </c>
      <c r="B24" s="6" t="s">
        <v>46</v>
      </c>
      <c r="C24" s="6" t="s">
        <v>47</v>
      </c>
      <c r="D24" s="5" t="s">
        <v>31</v>
      </c>
      <c r="E24" s="5">
        <v>500</v>
      </c>
      <c r="F24" s="5">
        <v>6.5</v>
      </c>
      <c r="G24" s="5">
        <f t="shared" si="0"/>
        <v>3250</v>
      </c>
      <c r="H24" s="5">
        <v>700</v>
      </c>
    </row>
    <row r="25" ht="28.5" customHeight="1" spans="1:8">
      <c r="A25" s="5">
        <v>23</v>
      </c>
      <c r="B25" s="6" t="s">
        <v>48</v>
      </c>
      <c r="C25" s="6"/>
      <c r="D25" s="5" t="s">
        <v>49</v>
      </c>
      <c r="E25" s="5">
        <v>100</v>
      </c>
      <c r="F25" s="5">
        <v>8</v>
      </c>
      <c r="G25" s="5">
        <f t="shared" si="0"/>
        <v>800</v>
      </c>
      <c r="H25" s="5">
        <v>200</v>
      </c>
    </row>
    <row r="26" ht="28.5" customHeight="1" spans="1:8">
      <c r="A26" s="5">
        <v>24</v>
      </c>
      <c r="B26" s="6" t="s">
        <v>50</v>
      </c>
      <c r="C26" s="6" t="s">
        <v>51</v>
      </c>
      <c r="D26" s="5" t="s">
        <v>31</v>
      </c>
      <c r="E26" s="5">
        <v>4</v>
      </c>
      <c r="F26" s="5">
        <v>45</v>
      </c>
      <c r="G26" s="5">
        <f t="shared" si="0"/>
        <v>180</v>
      </c>
      <c r="H26" s="18"/>
    </row>
    <row r="27" ht="28.5" customHeight="1" spans="1:8">
      <c r="A27" s="5">
        <v>25</v>
      </c>
      <c r="B27" s="6" t="s">
        <v>52</v>
      </c>
      <c r="C27" s="6" t="s">
        <v>53</v>
      </c>
      <c r="D27" s="5" t="s">
        <v>54</v>
      </c>
      <c r="E27" s="5">
        <v>25</v>
      </c>
      <c r="F27" s="5">
        <v>150</v>
      </c>
      <c r="G27" s="5">
        <f t="shared" si="0"/>
        <v>3750</v>
      </c>
      <c r="H27" s="18"/>
    </row>
    <row r="28" ht="28.5" customHeight="1" spans="1:8">
      <c r="A28" s="5">
        <v>26</v>
      </c>
      <c r="B28" s="6" t="s">
        <v>55</v>
      </c>
      <c r="C28" s="6" t="s">
        <v>56</v>
      </c>
      <c r="D28" s="5" t="s">
        <v>31</v>
      </c>
      <c r="E28" s="5">
        <v>20</v>
      </c>
      <c r="F28" s="5">
        <v>55</v>
      </c>
      <c r="G28" s="5">
        <f t="shared" si="0"/>
        <v>1100</v>
      </c>
      <c r="H28" s="18"/>
    </row>
    <row r="29" ht="28.5" customHeight="1" spans="1:8">
      <c r="A29" s="5">
        <v>27</v>
      </c>
      <c r="B29" s="6" t="s">
        <v>57</v>
      </c>
      <c r="C29" s="6" t="s">
        <v>58</v>
      </c>
      <c r="D29" s="5" t="s">
        <v>31</v>
      </c>
      <c r="E29" s="5">
        <v>3</v>
      </c>
      <c r="F29" s="5">
        <v>85</v>
      </c>
      <c r="G29" s="5">
        <f t="shared" si="0"/>
        <v>255</v>
      </c>
      <c r="H29" s="9"/>
    </row>
    <row r="30" ht="28.5" customHeight="1" spans="1:8">
      <c r="A30" s="5">
        <v>28</v>
      </c>
      <c r="B30" s="6" t="s">
        <v>59</v>
      </c>
      <c r="C30" s="6"/>
      <c r="D30" s="5" t="s">
        <v>31</v>
      </c>
      <c r="E30" s="5">
        <v>50</v>
      </c>
      <c r="F30" s="5">
        <v>1.5</v>
      </c>
      <c r="G30" s="5">
        <f t="shared" si="0"/>
        <v>75</v>
      </c>
      <c r="H30" s="18"/>
    </row>
    <row r="31" ht="28.5" customHeight="1" spans="1:8">
      <c r="A31" s="5">
        <v>29</v>
      </c>
      <c r="B31" s="6" t="s">
        <v>45</v>
      </c>
      <c r="C31" s="6" t="s">
        <v>60</v>
      </c>
      <c r="D31" s="5" t="s">
        <v>31</v>
      </c>
      <c r="E31" s="5">
        <v>20</v>
      </c>
      <c r="F31" s="5">
        <v>12</v>
      </c>
      <c r="G31" s="5">
        <f t="shared" si="0"/>
        <v>240</v>
      </c>
      <c r="H31" s="18"/>
    </row>
    <row r="32" ht="28.5" customHeight="1" spans="1:8">
      <c r="A32" s="5">
        <v>30</v>
      </c>
      <c r="B32" s="6" t="s">
        <v>61</v>
      </c>
      <c r="C32" s="6" t="s">
        <v>35</v>
      </c>
      <c r="D32" s="5" t="s">
        <v>31</v>
      </c>
      <c r="E32" s="5">
        <v>20</v>
      </c>
      <c r="F32" s="5">
        <v>65</v>
      </c>
      <c r="G32" s="5">
        <f t="shared" si="0"/>
        <v>1300</v>
      </c>
      <c r="H32" s="18"/>
    </row>
    <row r="33" ht="28.5" customHeight="1" spans="1:8">
      <c r="A33" s="5">
        <v>31</v>
      </c>
      <c r="B33" s="6" t="s">
        <v>62</v>
      </c>
      <c r="C33" s="6" t="s">
        <v>63</v>
      </c>
      <c r="D33" s="5" t="s">
        <v>31</v>
      </c>
      <c r="E33" s="5">
        <v>6</v>
      </c>
      <c r="F33" s="5">
        <v>55</v>
      </c>
      <c r="G33" s="5">
        <f t="shared" si="0"/>
        <v>330</v>
      </c>
      <c r="H33" s="5">
        <v>6</v>
      </c>
    </row>
    <row r="34" ht="28.5" customHeight="1" spans="1:8">
      <c r="A34" s="5">
        <v>32</v>
      </c>
      <c r="B34" s="6" t="s">
        <v>64</v>
      </c>
      <c r="C34" s="6" t="s">
        <v>65</v>
      </c>
      <c r="D34" s="5" t="s">
        <v>66</v>
      </c>
      <c r="E34" s="5">
        <v>2</v>
      </c>
      <c r="F34" s="5">
        <v>375</v>
      </c>
      <c r="G34" s="5">
        <f t="shared" si="0"/>
        <v>750</v>
      </c>
      <c r="H34" s="5">
        <v>3</v>
      </c>
    </row>
    <row r="35" ht="28.5" customHeight="1" spans="1:8">
      <c r="A35" s="5">
        <v>33</v>
      </c>
      <c r="B35" s="6" t="s">
        <v>67</v>
      </c>
      <c r="C35" s="6" t="s">
        <v>68</v>
      </c>
      <c r="D35" s="5" t="s">
        <v>66</v>
      </c>
      <c r="E35" s="5">
        <v>1</v>
      </c>
      <c r="F35" s="5">
        <v>2200</v>
      </c>
      <c r="G35" s="5">
        <f t="shared" si="0"/>
        <v>2200</v>
      </c>
      <c r="H35" s="5">
        <v>2</v>
      </c>
    </row>
    <row r="36" ht="28.5" customHeight="1" spans="1:8">
      <c r="A36" s="5">
        <v>34</v>
      </c>
      <c r="B36" s="6" t="s">
        <v>69</v>
      </c>
      <c r="C36" s="6" t="s">
        <v>70</v>
      </c>
      <c r="D36" s="5" t="s">
        <v>66</v>
      </c>
      <c r="E36" s="5">
        <v>1</v>
      </c>
      <c r="F36" s="5">
        <v>1600</v>
      </c>
      <c r="G36" s="5">
        <f t="shared" ref="G36:G53" si="1">E36*F36</f>
        <v>1600</v>
      </c>
      <c r="H36" s="18"/>
    </row>
    <row r="37" ht="28.5" customHeight="1" spans="1:8">
      <c r="A37" s="5">
        <v>35</v>
      </c>
      <c r="B37" s="6" t="s">
        <v>69</v>
      </c>
      <c r="C37" s="6" t="s">
        <v>71</v>
      </c>
      <c r="D37" s="5" t="s">
        <v>66</v>
      </c>
      <c r="E37" s="5">
        <v>1</v>
      </c>
      <c r="F37" s="5">
        <v>2200</v>
      </c>
      <c r="G37" s="5">
        <f t="shared" si="1"/>
        <v>2200</v>
      </c>
      <c r="H37" s="18">
        <v>5</v>
      </c>
    </row>
    <row r="38" ht="28.5" customHeight="1" spans="1:8">
      <c r="A38" s="5">
        <v>36</v>
      </c>
      <c r="B38" s="6" t="s">
        <v>72</v>
      </c>
      <c r="C38" s="6" t="s">
        <v>73</v>
      </c>
      <c r="D38" s="5" t="s">
        <v>66</v>
      </c>
      <c r="E38" s="5">
        <v>3</v>
      </c>
      <c r="F38" s="5">
        <v>3600</v>
      </c>
      <c r="G38" s="5">
        <f t="shared" si="1"/>
        <v>10800</v>
      </c>
      <c r="H38" s="5">
        <v>6</v>
      </c>
    </row>
    <row r="39" ht="28.5" customHeight="1" spans="1:8">
      <c r="A39" s="5">
        <v>37</v>
      </c>
      <c r="B39" s="6" t="s">
        <v>74</v>
      </c>
      <c r="C39" s="6" t="s">
        <v>75</v>
      </c>
      <c r="D39" s="5" t="s">
        <v>66</v>
      </c>
      <c r="E39" s="5">
        <v>1</v>
      </c>
      <c r="F39" s="5">
        <v>5000</v>
      </c>
      <c r="G39" s="5">
        <f t="shared" si="1"/>
        <v>5000</v>
      </c>
      <c r="H39" s="5">
        <v>4</v>
      </c>
    </row>
    <row r="40" ht="28.5" customHeight="1" spans="1:8">
      <c r="A40" s="5">
        <v>38</v>
      </c>
      <c r="B40" s="6" t="s">
        <v>76</v>
      </c>
      <c r="C40" s="6" t="s">
        <v>77</v>
      </c>
      <c r="D40" s="5" t="s">
        <v>66</v>
      </c>
      <c r="E40" s="5">
        <v>1</v>
      </c>
      <c r="F40" s="5">
        <v>2800</v>
      </c>
      <c r="G40" s="5">
        <f t="shared" si="1"/>
        <v>2800</v>
      </c>
      <c r="H40" s="5">
        <v>1</v>
      </c>
    </row>
    <row r="41" ht="28.5" customHeight="1" spans="1:8">
      <c r="A41" s="5">
        <v>39</v>
      </c>
      <c r="B41" s="6" t="s">
        <v>78</v>
      </c>
      <c r="C41" s="6" t="s">
        <v>79</v>
      </c>
      <c r="D41" s="5" t="s">
        <v>66</v>
      </c>
      <c r="E41" s="5">
        <v>1</v>
      </c>
      <c r="F41" s="5">
        <v>2600</v>
      </c>
      <c r="G41" s="5">
        <f t="shared" si="1"/>
        <v>2600</v>
      </c>
      <c r="H41" s="9"/>
    </row>
    <row r="42" ht="28.5" customHeight="1" spans="1:8">
      <c r="A42" s="5">
        <v>40</v>
      </c>
      <c r="B42" s="6" t="s">
        <v>80</v>
      </c>
      <c r="C42" s="6" t="s">
        <v>81</v>
      </c>
      <c r="D42" s="5" t="s">
        <v>31</v>
      </c>
      <c r="E42" s="5">
        <v>2000</v>
      </c>
      <c r="F42" s="5">
        <v>11.5</v>
      </c>
      <c r="G42" s="5">
        <f t="shared" si="1"/>
        <v>23000</v>
      </c>
      <c r="H42" s="5">
        <v>1800</v>
      </c>
    </row>
    <row r="43" ht="28.5" customHeight="1" spans="1:8">
      <c r="A43" s="5">
        <v>41</v>
      </c>
      <c r="B43" s="6" t="s">
        <v>82</v>
      </c>
      <c r="C43" s="6" t="s">
        <v>83</v>
      </c>
      <c r="D43" s="5" t="s">
        <v>36</v>
      </c>
      <c r="E43" s="5">
        <v>5</v>
      </c>
      <c r="F43" s="5">
        <v>45</v>
      </c>
      <c r="G43" s="5">
        <f t="shared" si="1"/>
        <v>225</v>
      </c>
      <c r="H43" s="5">
        <v>5</v>
      </c>
    </row>
    <row r="44" ht="28.5" customHeight="1" spans="1:8">
      <c r="A44" s="5">
        <v>42</v>
      </c>
      <c r="B44" s="6" t="s">
        <v>84</v>
      </c>
      <c r="C44" s="6"/>
      <c r="D44" s="5" t="s">
        <v>54</v>
      </c>
      <c r="E44" s="5">
        <v>2</v>
      </c>
      <c r="F44" s="5">
        <v>35</v>
      </c>
      <c r="G44" s="5">
        <f t="shared" si="1"/>
        <v>70</v>
      </c>
      <c r="H44" s="5">
        <v>4</v>
      </c>
    </row>
    <row r="45" ht="28.5" customHeight="1" spans="1:8">
      <c r="A45" s="5">
        <v>43</v>
      </c>
      <c r="B45" s="6" t="s">
        <v>85</v>
      </c>
      <c r="C45" s="6"/>
      <c r="D45" s="5" t="s">
        <v>31</v>
      </c>
      <c r="E45" s="5">
        <v>2</v>
      </c>
      <c r="F45" s="5">
        <v>70</v>
      </c>
      <c r="G45" s="5">
        <f t="shared" si="1"/>
        <v>140</v>
      </c>
      <c r="H45" s="9"/>
    </row>
    <row r="46" ht="28.5" customHeight="1" spans="1:8">
      <c r="A46" s="5">
        <v>44</v>
      </c>
      <c r="B46" s="6" t="s">
        <v>86</v>
      </c>
      <c r="C46" s="6"/>
      <c r="D46" s="5" t="s">
        <v>31</v>
      </c>
      <c r="E46" s="5">
        <v>2</v>
      </c>
      <c r="F46" s="5">
        <v>20</v>
      </c>
      <c r="G46" s="5">
        <f t="shared" si="1"/>
        <v>40</v>
      </c>
      <c r="H46" s="9"/>
    </row>
    <row r="47" ht="28.5" customHeight="1" spans="1:8">
      <c r="A47" s="5">
        <v>45</v>
      </c>
      <c r="B47" s="6" t="s">
        <v>87</v>
      </c>
      <c r="C47" s="6" t="s">
        <v>88</v>
      </c>
      <c r="D47" s="5" t="s">
        <v>31</v>
      </c>
      <c r="E47" s="5">
        <v>60</v>
      </c>
      <c r="F47" s="5">
        <v>7</v>
      </c>
      <c r="G47" s="5">
        <f t="shared" si="1"/>
        <v>420</v>
      </c>
      <c r="H47" s="5">
        <v>50</v>
      </c>
    </row>
    <row r="48" ht="28.5" customHeight="1" spans="1:8">
      <c r="A48" s="5">
        <v>46</v>
      </c>
      <c r="B48" s="6" t="s">
        <v>89</v>
      </c>
      <c r="C48" s="6" t="s">
        <v>90</v>
      </c>
      <c r="D48" s="5" t="s">
        <v>31</v>
      </c>
      <c r="E48" s="5">
        <v>150</v>
      </c>
      <c r="F48" s="5">
        <v>12</v>
      </c>
      <c r="G48" s="5">
        <f t="shared" si="1"/>
        <v>1800</v>
      </c>
      <c r="H48" s="9"/>
    </row>
    <row r="49" ht="28.5" customHeight="1" spans="1:8">
      <c r="A49" s="5">
        <v>47</v>
      </c>
      <c r="B49" s="6" t="s">
        <v>91</v>
      </c>
      <c r="C49" s="6" t="s">
        <v>92</v>
      </c>
      <c r="D49" s="5" t="s">
        <v>36</v>
      </c>
      <c r="E49" s="5">
        <v>5</v>
      </c>
      <c r="F49" s="5">
        <v>10</v>
      </c>
      <c r="G49" s="5">
        <f t="shared" si="1"/>
        <v>50</v>
      </c>
      <c r="H49" s="5">
        <v>10</v>
      </c>
    </row>
    <row r="50" ht="28.5" customHeight="1" spans="1:8">
      <c r="A50" s="5">
        <v>48</v>
      </c>
      <c r="B50" s="6" t="s">
        <v>93</v>
      </c>
      <c r="C50" s="6"/>
      <c r="D50" s="5" t="s">
        <v>36</v>
      </c>
      <c r="E50" s="5">
        <v>20</v>
      </c>
      <c r="F50" s="5">
        <v>5</v>
      </c>
      <c r="G50" s="5">
        <f t="shared" si="1"/>
        <v>100</v>
      </c>
      <c r="H50" s="5">
        <v>20</v>
      </c>
    </row>
    <row r="51" ht="28.5" customHeight="1" spans="1:8">
      <c r="A51" s="5">
        <v>49</v>
      </c>
      <c r="B51" s="6" t="s">
        <v>94</v>
      </c>
      <c r="C51" s="6"/>
      <c r="D51" s="5" t="s">
        <v>31</v>
      </c>
      <c r="E51" s="5">
        <v>10</v>
      </c>
      <c r="F51" s="5">
        <v>13</v>
      </c>
      <c r="G51" s="5">
        <f t="shared" si="1"/>
        <v>130</v>
      </c>
      <c r="H51" s="9"/>
    </row>
    <row r="52" ht="28.5" customHeight="1" spans="1:8">
      <c r="A52" s="5">
        <v>50</v>
      </c>
      <c r="B52" s="6" t="s">
        <v>95</v>
      </c>
      <c r="C52" s="6" t="s">
        <v>96</v>
      </c>
      <c r="D52" s="5" t="s">
        <v>66</v>
      </c>
      <c r="E52" s="5">
        <v>4</v>
      </c>
      <c r="F52" s="5">
        <v>980</v>
      </c>
      <c r="G52" s="5">
        <f t="shared" si="1"/>
        <v>3920</v>
      </c>
      <c r="H52" s="18"/>
    </row>
    <row r="53" ht="28.5" customHeight="1" spans="1:8">
      <c r="A53" s="5">
        <v>51</v>
      </c>
      <c r="B53" s="6" t="s">
        <v>97</v>
      </c>
      <c r="C53" s="6" t="s">
        <v>98</v>
      </c>
      <c r="D53" s="5" t="s">
        <v>31</v>
      </c>
      <c r="E53" s="5">
        <v>10</v>
      </c>
      <c r="F53" s="5">
        <v>20</v>
      </c>
      <c r="G53" s="5">
        <f t="shared" si="1"/>
        <v>200</v>
      </c>
      <c r="H53" s="5">
        <v>7</v>
      </c>
    </row>
    <row r="54" ht="28.5" customHeight="1" spans="1:8">
      <c r="A54" s="5"/>
      <c r="B54" s="6"/>
      <c r="C54" s="6"/>
      <c r="D54" s="5"/>
      <c r="E54" s="5"/>
      <c r="F54" s="5"/>
      <c r="G54" s="5">
        <f>SUM(G3:G53)</f>
        <v>82300</v>
      </c>
      <c r="H54" s="5"/>
    </row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  <row r="83" ht="28.5" customHeight="1"/>
    <row r="84" ht="28.5" customHeight="1"/>
    <row r="85" ht="28.5" customHeight="1"/>
    <row r="86" ht="28.5" customHeight="1"/>
    <row r="87" ht="28.5" customHeight="1"/>
    <row r="88" ht="28.5" customHeight="1"/>
    <row r="89" ht="28.5" customHeight="1"/>
    <row r="90" ht="28.5" customHeight="1"/>
    <row r="91" ht="28.5" customHeight="1"/>
    <row r="92" ht="28.5" customHeight="1"/>
    <row r="93" ht="28.5" customHeight="1"/>
    <row r="94" ht="28.5" customHeight="1"/>
    <row r="95" ht="28.5" customHeight="1"/>
    <row r="96" ht="28.5" customHeight="1"/>
    <row r="97" ht="28.5" customHeight="1"/>
    <row r="98" ht="28.5" customHeight="1"/>
    <row r="99" ht="28.5" customHeight="1"/>
    <row r="100" ht="28.5" customHeight="1"/>
    <row r="101" ht="28.5" customHeight="1"/>
    <row r="102" ht="28.5" customHeight="1"/>
    <row r="103" ht="28.5" customHeight="1"/>
    <row r="104" ht="28.5" customHeight="1"/>
    <row r="105" ht="28.5" customHeight="1"/>
    <row r="106" ht="28.5" customHeight="1"/>
    <row r="107" ht="28.5" customHeight="1"/>
    <row r="108" ht="28.5" customHeight="1"/>
  </sheetData>
  <autoFilter xmlns:etc="http://www.wps.cn/officeDocument/2017/etCustomData" ref="A2:H54" etc:filterBottomFollowUsedRange="0">
    <extLst/>
  </autoFilter>
  <mergeCells count="1">
    <mergeCell ref="A1:H1"/>
  </mergeCells>
  <pageMargins left="0.314583333333333" right="0.251388888888889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G11" sqref="G11"/>
    </sheetView>
  </sheetViews>
  <sheetFormatPr defaultColWidth="9" defaultRowHeight="13.5" outlineLevelCol="6"/>
  <cols>
    <col min="1" max="1" width="6.41666666666667" style="3" customWidth="1"/>
    <col min="2" max="2" width="17" customWidth="1"/>
    <col min="3" max="6" width="11.5" style="3" customWidth="1"/>
    <col min="7" max="7" width="34.875" style="3" customWidth="1"/>
  </cols>
  <sheetData>
    <row r="1" ht="62" customHeight="1" spans="1:7">
      <c r="A1" s="4" t="s">
        <v>99</v>
      </c>
      <c r="B1" s="4"/>
      <c r="C1" s="4"/>
      <c r="D1" s="4"/>
      <c r="E1" s="4"/>
      <c r="F1" s="4"/>
      <c r="G1" s="4"/>
    </row>
    <row r="2" ht="28.5" customHeight="1" spans="1:7">
      <c r="A2" s="5" t="s">
        <v>1</v>
      </c>
      <c r="B2" s="6" t="s">
        <v>2</v>
      </c>
      <c r="C2" s="5" t="s">
        <v>4</v>
      </c>
      <c r="D2" s="5" t="s">
        <v>5</v>
      </c>
      <c r="E2" s="5" t="s">
        <v>6</v>
      </c>
      <c r="F2" s="5" t="s">
        <v>7</v>
      </c>
      <c r="G2" s="5"/>
    </row>
    <row r="3" ht="28.5" customHeight="1" spans="1:7">
      <c r="A3" s="12">
        <f>ROW()-2</f>
        <v>1</v>
      </c>
      <c r="B3" s="15" t="s">
        <v>100</v>
      </c>
      <c r="C3" s="12" t="s">
        <v>31</v>
      </c>
      <c r="D3" s="12">
        <v>3</v>
      </c>
      <c r="E3" s="12">
        <v>55</v>
      </c>
      <c r="F3" s="12">
        <f>D3*E3</f>
        <v>165</v>
      </c>
      <c r="G3" s="16" t="s">
        <v>101</v>
      </c>
    </row>
    <row r="4" ht="28.5" customHeight="1" spans="1:7">
      <c r="A4" s="12">
        <v>2</v>
      </c>
      <c r="B4" s="15" t="s">
        <v>102</v>
      </c>
      <c r="C4" s="12" t="s">
        <v>31</v>
      </c>
      <c r="D4" s="12">
        <v>2</v>
      </c>
      <c r="E4" s="12">
        <v>60</v>
      </c>
      <c r="F4" s="12">
        <f>D4*E4</f>
        <v>120</v>
      </c>
      <c r="G4" s="16" t="s">
        <v>103</v>
      </c>
    </row>
    <row r="5" ht="28.5" customHeight="1" spans="1:7">
      <c r="A5" s="12">
        <v>3</v>
      </c>
      <c r="B5" s="15" t="s">
        <v>104</v>
      </c>
      <c r="C5" s="12" t="s">
        <v>31</v>
      </c>
      <c r="D5" s="12">
        <v>2</v>
      </c>
      <c r="E5" s="12">
        <v>80</v>
      </c>
      <c r="F5" s="12">
        <f>D5*E5</f>
        <v>160</v>
      </c>
      <c r="G5" s="16" t="s">
        <v>105</v>
      </c>
    </row>
    <row r="6" ht="28.5" customHeight="1" spans="1:7">
      <c r="A6" s="12">
        <v>4</v>
      </c>
      <c r="B6" s="15" t="s">
        <v>106</v>
      </c>
      <c r="C6" s="12" t="s">
        <v>66</v>
      </c>
      <c r="D6" s="12">
        <v>1</v>
      </c>
      <c r="E6" s="12">
        <v>3800</v>
      </c>
      <c r="F6" s="12">
        <f>D6*E6</f>
        <v>3800</v>
      </c>
      <c r="G6" s="16" t="s">
        <v>107</v>
      </c>
    </row>
    <row r="7" ht="28.5" customHeight="1" spans="1:7">
      <c r="A7" s="12">
        <v>5</v>
      </c>
      <c r="B7" s="15" t="s">
        <v>108</v>
      </c>
      <c r="C7" s="12" t="s">
        <v>49</v>
      </c>
      <c r="D7" s="12">
        <v>20</v>
      </c>
      <c r="E7" s="12">
        <v>2</v>
      </c>
      <c r="F7" s="12">
        <f>D7*E7</f>
        <v>40</v>
      </c>
      <c r="G7" s="16"/>
    </row>
    <row r="8" ht="28.5" customHeight="1" spans="1:7">
      <c r="A8" s="12">
        <v>6</v>
      </c>
      <c r="B8" s="15" t="s">
        <v>109</v>
      </c>
      <c r="C8" s="12" t="s">
        <v>31</v>
      </c>
      <c r="D8" s="12">
        <v>2</v>
      </c>
      <c r="E8" s="12">
        <v>80</v>
      </c>
      <c r="F8" s="12">
        <f>D8*E8</f>
        <v>160</v>
      </c>
      <c r="G8" s="16" t="s">
        <v>103</v>
      </c>
    </row>
    <row r="9" ht="28.5" customHeight="1" spans="1:7">
      <c r="A9" s="12">
        <v>7</v>
      </c>
      <c r="B9" s="15" t="s">
        <v>110</v>
      </c>
      <c r="C9" s="12" t="s">
        <v>31</v>
      </c>
      <c r="D9" s="12">
        <v>2</v>
      </c>
      <c r="E9" s="12">
        <v>80</v>
      </c>
      <c r="F9" s="12">
        <v>160</v>
      </c>
      <c r="G9" s="16"/>
    </row>
    <row r="10" ht="28.5" customHeight="1" spans="1:7">
      <c r="A10" s="12">
        <v>8</v>
      </c>
      <c r="B10" s="15" t="s">
        <v>111</v>
      </c>
      <c r="C10" s="12" t="s">
        <v>31</v>
      </c>
      <c r="D10" s="12">
        <v>2</v>
      </c>
      <c r="E10" s="12">
        <v>120</v>
      </c>
      <c r="F10" s="12">
        <f t="shared" ref="F10:F17" si="0">D10*E10</f>
        <v>240</v>
      </c>
      <c r="G10" s="16" t="s">
        <v>112</v>
      </c>
    </row>
    <row r="11" ht="28.5" customHeight="1" spans="1:7">
      <c r="A11" s="12"/>
      <c r="B11" s="15"/>
      <c r="C11" s="12"/>
      <c r="D11" s="12"/>
      <c r="E11" s="12"/>
      <c r="F11" s="12">
        <f t="shared" si="0"/>
        <v>0</v>
      </c>
      <c r="G11" s="16"/>
    </row>
    <row r="12" ht="28.5" customHeight="1" spans="1:7">
      <c r="A12" s="12"/>
      <c r="B12" s="15"/>
      <c r="C12" s="12"/>
      <c r="D12" s="12"/>
      <c r="E12" s="12"/>
      <c r="F12" s="12">
        <f>SUM(F3:F11)</f>
        <v>4845</v>
      </c>
      <c r="G12" s="16"/>
    </row>
    <row r="13" ht="28.5" customHeight="1"/>
    <row r="14" ht="28.5" customHeight="1"/>
    <row r="15" ht="28.5" customHeight="1"/>
    <row r="16" ht="28.5" customHeight="1"/>
    <row r="17" ht="28.5" customHeight="1"/>
    <row r="18" ht="28.5" customHeight="1"/>
    <row r="19" ht="28.5" customHeight="1"/>
    <row r="20" ht="28.5" customHeight="1"/>
    <row r="21" ht="28.5" customHeight="1"/>
    <row r="22" ht="28.5" customHeight="1"/>
    <row r="23" ht="28.5" customHeight="1"/>
    <row r="24" ht="28.5" customHeight="1"/>
    <row r="25" ht="28.5" customHeight="1"/>
    <row r="26" ht="28.5" customHeight="1"/>
    <row r="27" ht="28.5" customHeight="1"/>
    <row r="28" ht="28.5" customHeight="1"/>
    <row r="29" ht="28.5" customHeight="1"/>
    <row r="30" ht="28.5" customHeight="1"/>
    <row r="31" ht="28.5" customHeight="1"/>
    <row r="32" ht="28.5" customHeight="1"/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</sheetData>
  <autoFilter xmlns:etc="http://www.wps.cn/officeDocument/2017/etCustomData" ref="A2:G12" etc:filterBottomFollowUsedRange="0">
    <extLst/>
  </autoFilter>
  <mergeCells count="1">
    <mergeCell ref="A1:G1"/>
  </mergeCells>
  <pageMargins left="0.314583333333333" right="0.251388888888889" top="0.751388888888889" bottom="0.751388888888889" header="0.298611111111111" footer="0.298611111111111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2"/>
  <sheetViews>
    <sheetView topLeftCell="A13" workbookViewId="0">
      <selection activeCell="K26" sqref="K26"/>
    </sheetView>
  </sheetViews>
  <sheetFormatPr defaultColWidth="9" defaultRowHeight="13.5" outlineLevelCol="7"/>
  <cols>
    <col min="1" max="1" width="6.41666666666667" style="3" customWidth="1"/>
    <col min="2" max="2" width="17" customWidth="1"/>
    <col min="3" max="3" width="30.625" customWidth="1"/>
    <col min="4" max="7" width="11.5" style="3" customWidth="1"/>
    <col min="8" max="8" width="26.875" style="3" customWidth="1"/>
    <col min="10" max="10" width="10.375"/>
  </cols>
  <sheetData>
    <row r="1" ht="6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8.5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28.5" customHeight="1" spans="1:8">
      <c r="A3" s="7">
        <f>ROW()-2</f>
        <v>1</v>
      </c>
      <c r="B3" s="8" t="s">
        <v>9</v>
      </c>
      <c r="C3" s="8" t="s">
        <v>10</v>
      </c>
      <c r="D3" s="7" t="s">
        <v>11</v>
      </c>
      <c r="E3" s="7">
        <v>1</v>
      </c>
      <c r="F3" s="7">
        <v>640</v>
      </c>
      <c r="G3" s="7">
        <f t="shared" ref="G3:G23" si="0">E3*F3</f>
        <v>640</v>
      </c>
      <c r="H3" s="9"/>
    </row>
    <row r="4" s="1" customFormat="1" ht="28.5" customHeight="1" spans="1:8">
      <c r="A4" s="7">
        <f t="shared" ref="A4:A13" si="1">ROW()-2</f>
        <v>2</v>
      </c>
      <c r="B4" s="8" t="s">
        <v>12</v>
      </c>
      <c r="C4" s="8" t="s">
        <v>13</v>
      </c>
      <c r="D4" s="7" t="s">
        <v>11</v>
      </c>
      <c r="E4" s="7">
        <v>2</v>
      </c>
      <c r="F4" s="7">
        <v>750</v>
      </c>
      <c r="G4" s="7">
        <f t="shared" si="0"/>
        <v>1500</v>
      </c>
      <c r="H4" s="9"/>
    </row>
    <row r="5" s="1" customFormat="1" ht="28.5" customHeight="1" spans="1:8">
      <c r="A5" s="7">
        <f t="shared" si="1"/>
        <v>3</v>
      </c>
      <c r="B5" s="8" t="s">
        <v>14</v>
      </c>
      <c r="C5" s="8" t="s">
        <v>15</v>
      </c>
      <c r="D5" s="7" t="s">
        <v>11</v>
      </c>
      <c r="E5" s="7">
        <v>2</v>
      </c>
      <c r="F5" s="7">
        <v>210</v>
      </c>
      <c r="G5" s="7">
        <f t="shared" si="0"/>
        <v>420</v>
      </c>
      <c r="H5" s="9"/>
    </row>
    <row r="6" ht="28.5" customHeight="1" spans="1:8">
      <c r="A6" s="7">
        <f t="shared" si="1"/>
        <v>4</v>
      </c>
      <c r="B6" s="6" t="s">
        <v>16</v>
      </c>
      <c r="C6" s="6"/>
      <c r="D6" s="5" t="s">
        <v>17</v>
      </c>
      <c r="E6" s="5">
        <v>100</v>
      </c>
      <c r="F6" s="5">
        <v>15</v>
      </c>
      <c r="G6" s="5">
        <f t="shared" si="0"/>
        <v>1500</v>
      </c>
      <c r="H6" s="9"/>
    </row>
    <row r="7" ht="28.5" customHeight="1" spans="1:8">
      <c r="A7" s="7">
        <f t="shared" si="1"/>
        <v>5</v>
      </c>
      <c r="B7" s="6" t="s">
        <v>18</v>
      </c>
      <c r="C7" s="6"/>
      <c r="D7" s="5" t="s">
        <v>11</v>
      </c>
      <c r="E7" s="5">
        <v>80</v>
      </c>
      <c r="F7" s="5">
        <v>35</v>
      </c>
      <c r="G7" s="5">
        <f t="shared" si="0"/>
        <v>2800</v>
      </c>
      <c r="H7" s="9"/>
    </row>
    <row r="8" ht="28.5" customHeight="1" spans="1:8">
      <c r="A8" s="7">
        <f t="shared" si="1"/>
        <v>6</v>
      </c>
      <c r="B8" s="6" t="s">
        <v>19</v>
      </c>
      <c r="C8" s="6"/>
      <c r="D8" s="5" t="s">
        <v>20</v>
      </c>
      <c r="E8" s="5">
        <v>40</v>
      </c>
      <c r="F8" s="5">
        <v>20</v>
      </c>
      <c r="G8" s="5">
        <f t="shared" si="0"/>
        <v>800</v>
      </c>
      <c r="H8" s="9"/>
    </row>
    <row r="9" ht="28.5" customHeight="1" spans="1:8">
      <c r="A9" s="7">
        <f t="shared" si="1"/>
        <v>7</v>
      </c>
      <c r="B9" s="6" t="s">
        <v>21</v>
      </c>
      <c r="C9" s="6" t="s">
        <v>22</v>
      </c>
      <c r="D9" s="5" t="s">
        <v>23</v>
      </c>
      <c r="E9" s="5">
        <v>1</v>
      </c>
      <c r="F9" s="5">
        <v>85</v>
      </c>
      <c r="G9" s="5">
        <f t="shared" si="0"/>
        <v>85</v>
      </c>
      <c r="H9" s="9"/>
    </row>
    <row r="10" ht="28.5" customHeight="1" spans="1:8">
      <c r="A10" s="7">
        <f t="shared" si="1"/>
        <v>8</v>
      </c>
      <c r="B10" s="6" t="s">
        <v>24</v>
      </c>
      <c r="C10" s="6" t="s">
        <v>25</v>
      </c>
      <c r="D10" s="5" t="s">
        <v>23</v>
      </c>
      <c r="E10" s="5">
        <v>1</v>
      </c>
      <c r="F10" s="5">
        <v>85</v>
      </c>
      <c r="G10" s="5">
        <f t="shared" si="0"/>
        <v>85</v>
      </c>
      <c r="H10" s="9"/>
    </row>
    <row r="11" ht="28.5" customHeight="1" spans="1:8">
      <c r="A11" s="7">
        <f t="shared" si="1"/>
        <v>9</v>
      </c>
      <c r="B11" s="6" t="s">
        <v>26</v>
      </c>
      <c r="C11" s="6" t="s">
        <v>27</v>
      </c>
      <c r="D11" s="5" t="s">
        <v>28</v>
      </c>
      <c r="E11" s="5">
        <v>1</v>
      </c>
      <c r="F11" s="5">
        <v>10</v>
      </c>
      <c r="G11" s="5">
        <f t="shared" si="0"/>
        <v>10</v>
      </c>
      <c r="H11" s="9"/>
    </row>
    <row r="12" ht="28.5" customHeight="1" spans="1:8">
      <c r="A12" s="7">
        <f t="shared" si="1"/>
        <v>10</v>
      </c>
      <c r="B12" s="6" t="s">
        <v>29</v>
      </c>
      <c r="C12" s="6"/>
      <c r="D12" s="5" t="s">
        <v>11</v>
      </c>
      <c r="E12" s="5">
        <v>10</v>
      </c>
      <c r="F12" s="5">
        <v>45</v>
      </c>
      <c r="G12" s="5">
        <f t="shared" si="0"/>
        <v>450</v>
      </c>
      <c r="H12" s="9"/>
    </row>
    <row r="13" ht="28.5" customHeight="1" spans="1:8">
      <c r="A13" s="7">
        <f t="shared" si="1"/>
        <v>11</v>
      </c>
      <c r="B13" s="6" t="s">
        <v>32</v>
      </c>
      <c r="C13" s="6" t="s">
        <v>33</v>
      </c>
      <c r="D13" s="5" t="s">
        <v>11</v>
      </c>
      <c r="E13" s="5">
        <v>1</v>
      </c>
      <c r="F13" s="5">
        <v>200</v>
      </c>
      <c r="G13" s="5">
        <f t="shared" si="0"/>
        <v>200</v>
      </c>
      <c r="H13" s="9"/>
    </row>
    <row r="14" ht="28.5" customHeight="1" spans="1:8">
      <c r="A14" s="7">
        <f t="shared" ref="A14:A29" si="2">ROW()-2</f>
        <v>12</v>
      </c>
      <c r="B14" s="6" t="s">
        <v>34</v>
      </c>
      <c r="C14" s="6" t="s">
        <v>35</v>
      </c>
      <c r="D14" s="5" t="s">
        <v>36</v>
      </c>
      <c r="E14" s="5">
        <v>20</v>
      </c>
      <c r="F14" s="5">
        <v>40</v>
      </c>
      <c r="G14" s="5">
        <f t="shared" si="0"/>
        <v>800</v>
      </c>
      <c r="H14" s="9"/>
    </row>
    <row r="15" ht="28.5" customHeight="1" spans="1:8">
      <c r="A15" s="7">
        <f t="shared" si="2"/>
        <v>13</v>
      </c>
      <c r="B15" s="6" t="s">
        <v>38</v>
      </c>
      <c r="C15" s="6" t="s">
        <v>39</v>
      </c>
      <c r="D15" s="5" t="s">
        <v>31</v>
      </c>
      <c r="E15" s="5">
        <v>20</v>
      </c>
      <c r="F15" s="5">
        <v>30</v>
      </c>
      <c r="G15" s="5">
        <f t="shared" si="0"/>
        <v>600</v>
      </c>
      <c r="H15" s="9"/>
    </row>
    <row r="16" ht="28.5" customHeight="1" spans="1:8">
      <c r="A16" s="7">
        <f t="shared" si="2"/>
        <v>14</v>
      </c>
      <c r="B16" s="6" t="s">
        <v>40</v>
      </c>
      <c r="C16" s="6"/>
      <c r="D16" s="5" t="s">
        <v>36</v>
      </c>
      <c r="E16" s="5">
        <v>40</v>
      </c>
      <c r="F16" s="5">
        <v>35</v>
      </c>
      <c r="G16" s="5">
        <f t="shared" si="0"/>
        <v>1400</v>
      </c>
      <c r="H16" s="9"/>
    </row>
    <row r="17" ht="28.5" customHeight="1" spans="1:8">
      <c r="A17" s="7">
        <f t="shared" si="2"/>
        <v>15</v>
      </c>
      <c r="B17" s="6" t="s">
        <v>44</v>
      </c>
      <c r="C17" s="6"/>
      <c r="D17" s="5" t="s">
        <v>31</v>
      </c>
      <c r="E17" s="5">
        <v>3</v>
      </c>
      <c r="F17" s="5">
        <v>30</v>
      </c>
      <c r="G17" s="5">
        <f t="shared" si="0"/>
        <v>90</v>
      </c>
      <c r="H17" s="9"/>
    </row>
    <row r="18" ht="28.5" customHeight="1" spans="1:8">
      <c r="A18" s="7">
        <f t="shared" si="2"/>
        <v>16</v>
      </c>
      <c r="B18" s="6" t="s">
        <v>57</v>
      </c>
      <c r="C18" s="6" t="s">
        <v>58</v>
      </c>
      <c r="D18" s="5" t="s">
        <v>31</v>
      </c>
      <c r="E18" s="5">
        <v>3</v>
      </c>
      <c r="F18" s="5">
        <v>85</v>
      </c>
      <c r="G18" s="5">
        <f t="shared" si="0"/>
        <v>255</v>
      </c>
      <c r="H18" s="9"/>
    </row>
    <row r="19" ht="28.5" customHeight="1" spans="1:8">
      <c r="A19" s="7">
        <f t="shared" si="2"/>
        <v>17</v>
      </c>
      <c r="B19" s="6" t="s">
        <v>78</v>
      </c>
      <c r="C19" s="6" t="s">
        <v>79</v>
      </c>
      <c r="D19" s="5" t="s">
        <v>66</v>
      </c>
      <c r="E19" s="5">
        <v>1</v>
      </c>
      <c r="F19" s="5">
        <v>2600</v>
      </c>
      <c r="G19" s="5">
        <f t="shared" si="0"/>
        <v>2600</v>
      </c>
      <c r="H19" s="9"/>
    </row>
    <row r="20" ht="28.5" customHeight="1" spans="1:8">
      <c r="A20" s="7">
        <f t="shared" si="2"/>
        <v>18</v>
      </c>
      <c r="B20" s="6" t="s">
        <v>85</v>
      </c>
      <c r="C20" s="6"/>
      <c r="D20" s="5" t="s">
        <v>31</v>
      </c>
      <c r="E20" s="5">
        <v>2</v>
      </c>
      <c r="F20" s="5">
        <v>70</v>
      </c>
      <c r="G20" s="5">
        <f t="shared" si="0"/>
        <v>140</v>
      </c>
      <c r="H20" s="9"/>
    </row>
    <row r="21" ht="28.5" customHeight="1" spans="1:8">
      <c r="A21" s="7">
        <f t="shared" si="2"/>
        <v>19</v>
      </c>
      <c r="B21" s="6" t="s">
        <v>86</v>
      </c>
      <c r="C21" s="6"/>
      <c r="D21" s="5" t="s">
        <v>31</v>
      </c>
      <c r="E21" s="5">
        <v>2</v>
      </c>
      <c r="F21" s="5">
        <v>20</v>
      </c>
      <c r="G21" s="5">
        <f t="shared" si="0"/>
        <v>40</v>
      </c>
      <c r="H21" s="9"/>
    </row>
    <row r="22" ht="28.5" customHeight="1" spans="1:8">
      <c r="A22" s="7">
        <f t="shared" si="2"/>
        <v>20</v>
      </c>
      <c r="B22" s="6" t="s">
        <v>89</v>
      </c>
      <c r="C22" s="6" t="s">
        <v>90</v>
      </c>
      <c r="D22" s="5" t="s">
        <v>31</v>
      </c>
      <c r="E22" s="5">
        <v>150</v>
      </c>
      <c r="F22" s="5">
        <v>12</v>
      </c>
      <c r="G22" s="5">
        <f t="shared" si="0"/>
        <v>1800</v>
      </c>
      <c r="H22" s="9"/>
    </row>
    <row r="23" ht="28.5" customHeight="1" spans="1:8">
      <c r="A23" s="7">
        <f t="shared" si="2"/>
        <v>21</v>
      </c>
      <c r="B23" s="6" t="s">
        <v>94</v>
      </c>
      <c r="C23" s="6"/>
      <c r="D23" s="5" t="s">
        <v>31</v>
      </c>
      <c r="E23" s="5">
        <v>10</v>
      </c>
      <c r="F23" s="5">
        <v>13</v>
      </c>
      <c r="G23" s="5">
        <f t="shared" si="0"/>
        <v>130</v>
      </c>
      <c r="H23" s="9"/>
    </row>
    <row r="24" s="2" customFormat="1" ht="25" customHeight="1" spans="1:8">
      <c r="A24" s="7">
        <f t="shared" si="2"/>
        <v>22</v>
      </c>
      <c r="B24" s="10" t="s">
        <v>113</v>
      </c>
      <c r="C24" s="5"/>
      <c r="D24" s="5">
        <v>7</v>
      </c>
      <c r="E24" s="5" t="s">
        <v>31</v>
      </c>
      <c r="F24" s="11">
        <v>200</v>
      </c>
      <c r="G24" s="11">
        <f>D24*F24</f>
        <v>1400</v>
      </c>
      <c r="H24" s="9"/>
    </row>
    <row r="25" s="2" customFormat="1" ht="25" customHeight="1" spans="1:8">
      <c r="A25" s="7">
        <f t="shared" si="2"/>
        <v>23</v>
      </c>
      <c r="B25" s="10" t="s">
        <v>114</v>
      </c>
      <c r="C25" s="5"/>
      <c r="D25" s="5">
        <v>40</v>
      </c>
      <c r="E25" s="5" t="s">
        <v>31</v>
      </c>
      <c r="F25" s="11">
        <v>40</v>
      </c>
      <c r="G25" s="11">
        <f>D25*F25</f>
        <v>1600</v>
      </c>
      <c r="H25" s="9"/>
    </row>
    <row r="26" s="2" customFormat="1" ht="25" customHeight="1" spans="1:8">
      <c r="A26" s="7">
        <f t="shared" si="2"/>
        <v>24</v>
      </c>
      <c r="B26" s="10" t="s">
        <v>115</v>
      </c>
      <c r="C26" s="5"/>
      <c r="D26" s="5">
        <v>1</v>
      </c>
      <c r="E26" s="5" t="s">
        <v>31</v>
      </c>
      <c r="F26" s="11">
        <v>12800</v>
      </c>
      <c r="G26" s="11">
        <f>D26*F26</f>
        <v>12800</v>
      </c>
      <c r="H26" s="9"/>
    </row>
    <row r="27" s="2" customFormat="1" ht="25" customHeight="1" spans="1:8">
      <c r="A27" s="7">
        <f t="shared" si="2"/>
        <v>25</v>
      </c>
      <c r="B27" s="10" t="s">
        <v>116</v>
      </c>
      <c r="C27" s="5"/>
      <c r="D27" s="5">
        <v>10</v>
      </c>
      <c r="E27" s="5" t="s">
        <v>31</v>
      </c>
      <c r="F27" s="11">
        <v>120</v>
      </c>
      <c r="G27" s="11">
        <f>D27*F27</f>
        <v>1200</v>
      </c>
      <c r="H27" s="9"/>
    </row>
    <row r="28" s="2" customFormat="1" ht="25" customHeight="1" spans="1:8">
      <c r="A28" s="7">
        <f t="shared" si="2"/>
        <v>26</v>
      </c>
      <c r="B28" s="10" t="s">
        <v>117</v>
      </c>
      <c r="C28" s="5"/>
      <c r="D28" s="5">
        <v>40</v>
      </c>
      <c r="E28" s="5" t="s">
        <v>31</v>
      </c>
      <c r="F28" s="11">
        <v>30</v>
      </c>
      <c r="G28" s="11">
        <f>D28*F28</f>
        <v>1200</v>
      </c>
      <c r="H28" s="12"/>
    </row>
    <row r="29" s="2" customFormat="1" ht="25" customHeight="1" spans="1:8">
      <c r="A29" s="5"/>
      <c r="B29" s="5"/>
      <c r="C29" s="5"/>
      <c r="D29" s="5"/>
      <c r="E29" s="5"/>
      <c r="F29" s="5"/>
      <c r="G29" s="11">
        <f>SUM(G3:G28)</f>
        <v>34545</v>
      </c>
      <c r="H29" s="5"/>
    </row>
    <row r="30" ht="28.5" customHeight="1"/>
    <row r="31" ht="28.5" customHeight="1"/>
    <row r="32" s="2" customFormat="1" ht="25" customHeight="1" spans="1:8">
      <c r="A32" s="9">
        <f>ROW()-2</f>
        <v>30</v>
      </c>
      <c r="B32" s="13" t="s">
        <v>118</v>
      </c>
      <c r="C32" s="9"/>
      <c r="D32" s="9">
        <v>50</v>
      </c>
      <c r="E32" s="9" t="s">
        <v>119</v>
      </c>
      <c r="F32" s="14">
        <v>650</v>
      </c>
      <c r="G32" s="14">
        <f>D32*F32</f>
        <v>32500</v>
      </c>
      <c r="H32" s="12"/>
    </row>
    <row r="33" ht="28.5" customHeight="1"/>
    <row r="34" ht="28.5" customHeight="1"/>
    <row r="35" ht="28.5" customHeight="1"/>
    <row r="36" ht="28.5" customHeight="1"/>
    <row r="37" ht="28.5" customHeight="1"/>
    <row r="38" ht="28.5" customHeight="1"/>
    <row r="39" ht="28.5" customHeight="1"/>
    <row r="40" ht="28.5" customHeight="1"/>
    <row r="41" ht="28.5" customHeight="1"/>
    <row r="42" ht="28.5" customHeight="1"/>
    <row r="43" ht="28.5" customHeight="1"/>
    <row r="44" ht="28.5" customHeight="1"/>
    <row r="45" ht="28.5" customHeight="1"/>
    <row r="46" ht="28.5" customHeight="1"/>
    <row r="47" ht="28.5" customHeight="1"/>
    <row r="48" ht="28.5" customHeight="1"/>
    <row r="49" ht="28.5" customHeight="1"/>
    <row r="50" ht="28.5" customHeight="1"/>
    <row r="51" ht="28.5" customHeight="1"/>
    <row r="52" ht="28.5" customHeight="1"/>
    <row r="53" ht="28.5" customHeight="1"/>
    <row r="54" ht="28.5" customHeight="1"/>
    <row r="55" ht="28.5" customHeight="1"/>
    <row r="56" ht="28.5" customHeight="1"/>
    <row r="57" ht="28.5" customHeight="1"/>
    <row r="58" ht="28.5" customHeight="1"/>
    <row r="59" ht="28.5" customHeight="1"/>
    <row r="60" ht="28.5" customHeight="1"/>
    <row r="61" ht="28.5" customHeight="1"/>
    <row r="62" ht="28.5" customHeight="1"/>
    <row r="63" ht="28.5" customHeight="1"/>
    <row r="64" ht="28.5" customHeight="1"/>
    <row r="65" ht="28.5" customHeight="1"/>
    <row r="66" ht="28.5" customHeight="1"/>
    <row r="67" ht="28.5" customHeight="1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  <row r="76" ht="28.5" customHeight="1"/>
    <row r="77" ht="28.5" customHeight="1"/>
    <row r="78" ht="28.5" customHeight="1"/>
    <row r="79" ht="28.5" customHeight="1"/>
    <row r="80" ht="28.5" customHeight="1"/>
    <row r="81" ht="28.5" customHeight="1"/>
    <row r="82" ht="28.5" customHeight="1"/>
  </sheetData>
  <autoFilter xmlns:etc="http://www.wps.cn/officeDocument/2017/etCustomData" ref="A2:H29" etc:filterBottomFollowUsedRange="0">
    <extLst/>
  </autoFilter>
  <mergeCells count="1">
    <mergeCell ref="A1:H1"/>
  </mergeCells>
  <pageMargins left="0.314583333333333" right="0.251388888888889" top="0.751388888888889" bottom="0.751388888888889" header="0.298611111111111" footer="0.298611111111111"/>
  <pageSetup paperSize="9" scale="79" fitToHeight="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修文第三中学秋季物资采购单单价询价空</vt:lpstr>
      <vt:lpstr>修文第三中学食堂采购</vt:lpstr>
      <vt:lpstr>8.27修文第三中学秋季物资采购单单价询价空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昌隆厨房设备客房用品总汇</cp:lastModifiedBy>
  <dcterms:created xsi:type="dcterms:W3CDTF">2023-05-12T11:15:00Z</dcterms:created>
  <dcterms:modified xsi:type="dcterms:W3CDTF">2025-07-07T08:07:36Z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27F51CF8ED714E1FBC1213D342331122_13</vt:lpwstr>
  </property>
</Properties>
</file>