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657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<sst xmlns="http://schemas.openxmlformats.org/spreadsheetml/2006/main" count="30" uniqueCount="28">
  <si>
    <t>防欺凌报警系统联动报警设备预算清单</t>
  </si>
  <si>
    <t>序号</t>
  </si>
  <si>
    <t>设备名称</t>
  </si>
  <si>
    <t>型号</t>
  </si>
  <si>
    <t>技术参数规格</t>
  </si>
  <si>
    <t>单位</t>
  </si>
  <si>
    <t>数量</t>
  </si>
  <si>
    <t>单价(元)</t>
  </si>
  <si>
    <t>小计(元)</t>
  </si>
  <si>
    <t>备注</t>
  </si>
  <si>
    <t>联动报警处理设备</t>
  </si>
  <si>
    <t>DS-FRE1000</t>
  </si>
  <si>
    <t>中心电话处理器；替代IS-FRE1000
模块化设置：每个模块同时处理两个通道，并根据你选择的类别实现不同的功能。外线模块：与市话线接口相连，控制线路的摘挂机。内线模块：与电话机相连，控制座席的摘挂机，为外线提供座席功能。</t>
  </si>
  <si>
    <t>台</t>
  </si>
  <si>
    <t>4G网络拨号4路</t>
  </si>
  <si>
    <t>防欺凌款报警盒</t>
  </si>
  <si>
    <t>【技术参数】
1. 操作系统：嵌入式操作系统
2. 屏幕尺寸：无屏
3. 屏幕分辨率：无
4. 摄像头参数：带摄像头版本
5. 操作方式：1个实体按键
6. 通信方式：有线网络
7. 网络协议：支持TCP/IP、RTSP、ISUP、SDK、萤石、国标、私有sip、标准sip、ONVIF
8. 硬件接口：RJ45*2，电源接口*1，RS485*1，IO输入*2，IO输出*2，防拆报警*1，3.5mm音频输入接口*1，3.5mm音频输出接口*1，TF/SD卡接口*1（最大支持256G）
9. 安装方式：壁挂安装
10. 供电方式：DC12V（标配电源适配器）、POE（802.3at）
11. 设备功耗：≤24W
12. 工作温度：-25℃-＋55℃
13. 工作湿度：10%-95%
14. 防护等级：IP54
15. 产品尺寸：195mm*119mm*39.5mm
【功能特性】：
1. 支持一键报警，和管理中心双向语音对讲，中心呼叫前端报警盒；
2. 支持监听功能、广播功能；
3. 支持通过语音关键字识别进行报警呼叫；
4. 支持外接警灯警号、警灯警号可独立控制
5. 支持防拆报警/喧哗报警等功能</t>
  </si>
  <si>
    <t>紧急报警管理软件</t>
  </si>
  <si>
    <t>海康威视DS-PEA-TS</t>
  </si>
  <si>
    <t>可视对讲管理软件；支持管理1999路设备；
主要实现对讲设备的统一管理与控制</t>
  </si>
  <si>
    <t>套</t>
  </si>
  <si>
    <t>台式电脑</t>
  </si>
  <si>
    <t>含显示器</t>
  </si>
  <si>
    <t>i5-13400/16G/120G+2T</t>
  </si>
  <si>
    <t>安装费</t>
  </si>
  <si>
    <t>安装+辅材</t>
  </si>
  <si>
    <t>个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</si>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</sst>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$-409]#,##0"/>
    <numFmt numFmtId="177" formatCode="#,##0_ "/>
    <numFmt numFmtId="178" formatCode="0.00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name val="微软雅黑"/>
      <charset val="134"/>
    </font>
    <font>
      <sz val="10"/>
      <color rgb="FF000000"/>
      <name val="微软雅黑"/>
      <charset val="134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176" fontId="0" fillId="0" borderId="0"/>
  </cellStyleXfs>
  <cellXfs count="3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6" fontId="2" fillId="2" borderId="1" xfId="49" applyNumberFormat="1" applyFont="1" applyFill="1" applyBorder="1" applyAlignment="1">
      <alignment horizontal="center" vertical="center"/>
    </xf>
    <xf numFmtId="176" fontId="2" fillId="2" borderId="1" xfId="49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3" fillId="0" borderId="1" xfId="49" applyNumberFormat="1" applyFont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left" vertical="center" wrapText="1"/>
    </xf>
    <xf numFmtId="177" fontId="4" fillId="0" borderId="1" xfId="49" applyNumberFormat="1" applyFont="1" applyFill="1" applyBorder="1" applyAlignment="1">
      <alignment horizontal="center" vertical="center" wrapText="1"/>
    </xf>
    <xf numFmtId="178" fontId="5" fillId="0" borderId="1" xfId="49" applyNumberFormat="1" applyFont="1" applyBorder="1" applyAlignment="1">
      <alignment horizontal="center" vertical="center"/>
    </xf>
    <xf numFmtId="176" fontId="4" fillId="0" borderId="2" xfId="49" applyNumberFormat="1" applyFont="1" applyFill="1" applyBorder="1" applyAlignment="1">
      <alignment horizontal="center" vertical="center" wrapText="1"/>
    </xf>
    <xf numFmtId="177" fontId="4" fillId="0" borderId="2" xfId="49" applyNumberFormat="1" applyFont="1" applyFill="1" applyBorder="1" applyAlignment="1">
      <alignment horizontal="center" vertical="center" wrapText="1"/>
    </xf>
    <xf numFmtId="176" fontId="3" fillId="0" borderId="2" xfId="49" applyNumberFormat="1" applyFont="1" applyBorder="1" applyAlignment="1">
      <alignment horizontal="center" vertical="center" wrapText="1"/>
    </xf>
    <xf numFmtId="176" fontId="4" fillId="0" borderId="2" xfId="49" applyNumberFormat="1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workbookViewId="0">
      <selection activeCell="A1" sqref="A1:I1"/>
    </sheetView>
  </sheetViews>
  <sheetFormatPr defaultColWidth="9" defaultRowHeight="13.5"/>
  <cols>
    <col min="1" max="1" width="4" customWidth="1"/>
    <col min="2" max="2" width="11.6666666666667" style="1" customWidth="1"/>
    <col min="3" max="3" width="10.3333333333333" customWidth="1"/>
    <col min="4" max="4" width="35.125" customWidth="1"/>
    <col min="5" max="6" width="4.875" customWidth="1"/>
    <col min="7" max="7" width="8.25" customWidth="1"/>
    <col min="8" max="8" width="7.5" customWidth="1"/>
    <col min="9" max="9" width="12.5583333333333" style="1" customWidth="1"/>
  </cols>
  <sheetData>
    <row r="1" ht="46" customHeight="1" spans="1:9">
      <c r="A1" s="2" t="s">
        <v>0</v>
      </c>
      <c r="B1" s="3"/>
      <c r="C1" s="2"/>
      <c r="D1" s="2"/>
      <c r="E1" s="2"/>
      <c r="F1" s="2"/>
      <c r="G1" s="2"/>
      <c r="H1" s="2"/>
      <c r="I1" s="3"/>
    </row>
    <row r="2" ht="28" customHeight="1" spans="1:9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5" t="s">
        <v>9</v>
      </c>
    </row>
    <row r="3" ht="122" customHeight="1" spans="1:9">
      <c r="A3" s="6">
        <v>1</v>
      </c>
      <c r="B3" s="7" t="s">
        <v>10</v>
      </c>
      <c r="C3" s="8" t="s">
        <v>11</v>
      </c>
      <c r="D3" s="9" t="s">
        <v>12</v>
      </c>
      <c r="E3" s="8" t="s">
        <v>13</v>
      </c>
      <c r="F3" s="10">
        <v>1</v>
      </c>
      <c r="G3" s="11">
        <v>6460</v>
      </c>
      <c r="H3" s="6">
        <f>G3*F3</f>
        <v>6460</v>
      </c>
      <c r="I3" s="29" t="s">
        <v>14</v>
      </c>
    </row>
    <row r="4" ht="320" customHeight="1" spans="1:9">
      <c r="A4" s="6">
        <v>2</v>
      </c>
      <c r="B4" s="7" t="s">
        <v>15</v>
      </c>
      <c r="C4" s="12"/>
      <c r="D4" s="9" t="s">
        <v>16</v>
      </c>
      <c r="E4" s="8" t="s">
        <v>13</v>
      </c>
      <c r="F4" s="13">
        <v>2</v>
      </c>
      <c r="G4" s="11">
        <v>2100</v>
      </c>
      <c r="H4" s="6">
        <f>G4*F4</f>
        <v>4200</v>
      </c>
      <c r="I4" s="30"/>
    </row>
    <row r="5" ht="73" customHeight="1" spans="1:9">
      <c r="A5" s="6">
        <v>3</v>
      </c>
      <c r="B5" s="14" t="s">
        <v>17</v>
      </c>
      <c r="C5" s="12" t="s">
        <v>18</v>
      </c>
      <c r="D5" s="15" t="s">
        <v>19</v>
      </c>
      <c r="E5" s="12" t="s">
        <v>20</v>
      </c>
      <c r="F5" s="13">
        <v>1</v>
      </c>
      <c r="G5" s="11">
        <v>4560</v>
      </c>
      <c r="H5" s="16">
        <f>G5*F5</f>
        <v>4560</v>
      </c>
      <c r="I5" s="31"/>
    </row>
    <row r="6" ht="48" customHeight="1" spans="1:9">
      <c r="A6" s="6">
        <v>4</v>
      </c>
      <c r="B6" s="17" t="s">
        <v>21</v>
      </c>
      <c r="C6" s="18" t="s">
        <v>22</v>
      </c>
      <c r="D6" s="19" t="s">
        <v>23</v>
      </c>
      <c r="E6" s="20" t="s">
        <v>13</v>
      </c>
      <c r="F6" s="20">
        <v>1</v>
      </c>
      <c r="G6" s="21">
        <v>4950</v>
      </c>
      <c r="H6" s="16">
        <f>G6*F6</f>
        <v>4950</v>
      </c>
      <c r="I6" s="32"/>
    </row>
    <row r="7" ht="48" customHeight="1" spans="1:9">
      <c r="A7" s="6">
        <v>5</v>
      </c>
      <c r="B7" s="22" t="s">
        <v>24</v>
      </c>
      <c r="C7" s="23"/>
      <c r="D7" s="23" t="s">
        <v>25</v>
      </c>
      <c r="E7" s="23" t="s">
        <v>26</v>
      </c>
      <c r="F7" s="21">
        <v>1</v>
      </c>
      <c r="G7" s="21">
        <v>300</v>
      </c>
      <c r="H7" s="6">
        <f>G7*F7</f>
        <v>300</v>
      </c>
      <c r="I7" s="33"/>
    </row>
    <row r="8" ht="33" customHeight="1" spans="1:9">
      <c r="A8" s="6">
        <v>7</v>
      </c>
      <c r="B8" s="24" t="s">
        <v>27</v>
      </c>
      <c r="C8" s="25"/>
      <c r="D8" s="25"/>
      <c r="E8" s="25"/>
      <c r="F8" s="25"/>
      <c r="G8" s="25"/>
      <c r="H8" s="26">
        <f>SUM(H3:H7)</f>
        <v>20470</v>
      </c>
      <c r="I8" s="29"/>
    </row>
    <row r="9" spans="1:9">
      <c r="A9" s="27"/>
      <c r="B9" s="28"/>
      <c r="C9" s="27"/>
      <c r="D9" s="27"/>
      <c r="E9" s="27"/>
      <c r="F9" s="27"/>
      <c r="G9" s="27"/>
      <c r="H9" s="27"/>
      <c r="I9" s="28"/>
    </row>
  </sheetData>
  <mergeCells count="2">
    <mergeCell ref="A1:I1"/>
    <mergeCell ref="B8:G8"/>
  </mergeCells>
  <pageMargins left="0.432638888888889" right="0.196527777777778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请改名</cp:lastModifiedBy>
  <dcterms:created xsi:type="dcterms:W3CDTF">2023-05-12T11:15:00Z</dcterms:created>
  <dcterms:modified xsi:type="dcterms:W3CDTF">2025-07-28T08:26:31Z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2BA0D18C71DA44FB9035751E003DFB24_13</vt:lpwstr>
  </property>
</Properties>
</file>