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525" activeTab="2"/>
  </bookViews>
  <sheets>
    <sheet name="强力巨彩" sheetId="1" r:id="rId1"/>
    <sheet name="福建彩虹" sheetId="2" r:id="rId2"/>
    <sheet name="海康威视"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<sst xmlns="http://schemas.openxmlformats.org/spreadsheetml/2006/main" count="97" uniqueCount="34">
  <si>
    <r>
      <rPr>
        <b/>
        <sz val="20"/>
        <rFont val="宋体"/>
        <charset val="134"/>
      </rPr>
      <t>强力巨彩</t>
    </r>
    <r>
      <rPr>
        <sz val="20"/>
        <rFont val="宋体"/>
        <charset val="134"/>
      </rPr>
      <t>户外P10单红安装材料价格清单</t>
    </r>
  </si>
  <si>
    <t>设备名称</t>
  </si>
  <si>
    <t>规格及型号</t>
  </si>
  <si>
    <t>数量</t>
  </si>
  <si>
    <t>单位</t>
  </si>
  <si>
    <t>单价</t>
  </si>
  <si>
    <t>金额（元）</t>
  </si>
  <si>
    <t>备注</t>
  </si>
  <si>
    <t>LED模组</t>
  </si>
  <si>
    <t xml:space="preserve"> 320*160</t>
  </si>
  <si>
    <t>张</t>
  </si>
  <si>
    <t xml:space="preserve">1.像素点间距   10mm
2.亮度  ≥1500Cd/m²
3.像素密度  单元大小为320mm×160mm的像素密度为512点；10000Dots/㎡
4.亮度均匀性 ≥97%
5.可视角度  水平视角 ≥160°
6.可视角度  垂直视角 ≥160°
7.驱动方式      恒流驱动
8.模组供电方式 支持电源均流DC4.2V～DC4.5V供电
9.维护方式     前后双向维护
10.整屏平整度   ≤0.1mm
11.模组平整度   ≤0.05mm
12.拼接缝       ≤0.05mm
13.模组结构     灯驱合一
14.单元板分辨率 32*16=512Dots
15.亮度鉴别等级 依据SJ/T11141-2017 5.10.6规定；C级，Bj≥20；实际测试结果，Bj≥25符合要求
16.亮度调节    0-100%亮度可调
17.色坐标      X、Y坐标符合SJ/T11141-2017 5.10.5规定
18.色度均匀性  ±0.002Cx、Cy内，符合要求
19.色温       1000-18000K
20.色温误差   色温为6500K时，100%、75%、50%、25%四档电平白场调节色温误差≤200K，符合要求
21.对比度     ≥6000:1
22.灰度等级   采用8bit技术
23.显示颜色   256种
24.像素失控率 ＜0.01%
25.反光率  ≤1.5%
26.换帧频率   ≥60HZ
27.画面延时（纳秒级） ≤500ns
28.衰减率     ≤10%（工作3年）
29.噪声       1m范围内，测试4个位置（前后左右）噪音不大于2dB
30.信噪比     ≥47dB
31.峰值功耗   ≤450W/m²
32.平均功耗   ≤150W/m²
33.工作频率    60HZ
注：以上1-33技术参数需提供由第三方权威检测机构出具带有“CNAS”、“CMA”、“ilac-MRA”标志的检测报告（提供相关证书复印件并加盖制造商公章）
资质要求：
★1、为避免知识产权纠纷及盗用，企业具有良好的科技研发实力，所投产品LED显示屏厂家具有国家颁发的知识产权优势企业或国家认定企业技术中心证书的，（提供证书复印件加盖制造厂商公章）。
★2、为保障产品售后服务，所投LED显示屏生产厂家符合GB/T27922及售后服务管理成熟度实施规则的要求，服务能力达到，九星级及以上（提供证书复印件加盖制造厂商公章）。
★3、为体现厂家知识产权实力，所投产品LED显示屏制造厂商获得中国招投标领域知识产权诚信企业荣誉（提供证书复印件加盖制造厂商公章）。
★4、投标LED显示屏厂家在工信部发布2022年新一代信息技术与制造业融合发展试点示范名单范围内（提供证书复印件加盖制造厂商公章）。
★5、为保证所投产品交付能力及厂家诚实信用，LED显示屏的设计、生产、销售具备诚信管理活动，符合GB/T 31950-2023标准（企业诚信管理体系）的要求。提供经国家市场监督总局-全国认证认可信息公共服务平台（http://cx.cnca.cn/CertECloud/index/index/page）网站查询截图及证书复印件或扫描件。（提供证书复印件加盖制造厂商公章）。
</t>
  </si>
  <si>
    <t>电源</t>
  </si>
  <si>
    <t>4.5V40A</t>
  </si>
  <si>
    <t>台</t>
  </si>
  <si>
    <t>异步卡</t>
  </si>
  <si>
    <t>128WU3200A</t>
  </si>
  <si>
    <t>挂钩+膨胀螺丝</t>
  </si>
  <si>
    <t>套</t>
  </si>
  <si>
    <t>边框</t>
  </si>
  <si>
    <t>根</t>
  </si>
  <si>
    <t>方管</t>
  </si>
  <si>
    <t>直接</t>
  </si>
  <si>
    <t>拐角</t>
  </si>
  <si>
    <t>个</t>
  </si>
  <si>
    <t>安装费/辅材</t>
  </si>
  <si>
    <t>批</t>
  </si>
  <si>
    <t>合计</t>
  </si>
  <si>
    <t>模组排列：长50张*高6张=300张，含边尺寸：长16.09*高1.05=16.89㎡</t>
  </si>
  <si>
    <t>(免费质保1年）</t>
  </si>
  <si>
    <r>
      <rPr>
        <b/>
        <sz val="20"/>
        <rFont val="宋体"/>
        <charset val="134"/>
      </rPr>
      <t>福建彩虹</t>
    </r>
    <r>
      <rPr>
        <sz val="20"/>
        <rFont val="宋体"/>
        <charset val="134"/>
      </rPr>
      <t>户外P10单红材料价格清单</t>
    </r>
  </si>
  <si>
    <t>安装人工费/辅材</t>
  </si>
  <si>
    <r>
      <rPr>
        <b/>
        <sz val="20"/>
        <rFont val="宋体"/>
        <charset val="134"/>
      </rPr>
      <t>海康威视</t>
    </r>
    <r>
      <rPr>
        <sz val="20"/>
        <rFont val="宋体"/>
        <charset val="134"/>
      </rPr>
      <t>户外P10单红安装材料价格清单</t>
    </r>
  </si>
  <si>
    <t>1.像素点间距   10mm
2.亮度  ≥1500Cd/m²
3.像素密度  单元大小为320mm×160mm的像素密度为512点；10000Dots/㎡
4.亮度均匀性 ≥97%
5.可视角度  水平视角 ≥160°
6.可视角度  垂直视角 ≥160°
7.驱动方式      恒流驱动
8.模组供电方式 支持电源均流DC4.2V～DC4.5V供电
9.维护方式     前后双向维护
10.整屏平整度   ≤0.1mm
11.模组平整度   ≤0.05mm
12.拼接缝       ≤0.05mm
13.模组结构     灯驱合一
14.单元板分辨率 32*16=512Dots
15.亮度鉴别等级 依据SJ/T11141-2017 5.10.6规定；C级，Bj≥20；实际测试结果，Bj≥25符合要求
16.亮度调节    0-100%亮度可调
17.色坐标      X、Y坐标符合SJ/T11141-2017 5.10.5规定
18.色度均匀性  ±0.002Cx、Cy内，符合要求
19.色温       1000-18000K
20.色温误差   色温为6500K时，100%、75%、50%、25%四档电平白场调节色温误差≤200K，符合要求
21.对比度     ≥6000:1
22.灰度等级   采用8bit技术
23.显示颜色   256种
24.像素失控率 ＜0.01%
25.反光率  ≤1.5%
26.换帧频率   ≥60HZ
27.画面延时（纳秒级） ≤500ns
28.衰减率     ≤10%（工作3年）
29.噪声       1m范围内，测试4个位置（前后左右）噪音不大于2dB
30.信噪比     ≥47dB
31.峰值功耗   ≤450W/m²
32.平均功耗   ≤150W/m²
33.工作频率    60HZ
注：以上1-33技术参数需提供由第三方权威检测机构出具带有“CNAS”、“CMA”、“ilac-MRA”标志的检测报告（提供相关证书复印件并加盖制造商公章）
资质要求：
★1、为避免知识产权纠纷及盗用，企业具有良好的科技研发实力，所投产品LED显示屏厂家具有国家颁发的知识产权优势企业或国家认定企业技术中心证书的，（提供证书复印件加盖制造厂商公章）。
★2、为保障产品售后服务，所投LED显示屏生产厂家符合GB/T27922及售后服务管理成熟度实施规则的要求，服务能力达到，九星级及以上（提供证书复印件加盖制造厂商公章）。
★3、为体现厂家知识产权实力，所投产品LED显示屏制造厂商获得中国招投标领域知识产权诚信企业荣誉（提供证书复印件加盖制造厂商公章）。
★4、投标LED显示屏厂家在工信部发布2022年新一代信息技术与制造业融合发展试点示范名单范围内（提供证书复印件加盖制造厂商公章）。
★5、为保证所投产品交付能力及厂家诚实信用，LED显示屏的设计、生产、销售具备诚信管理活动，符合GB/T 31950-2023标准（企业诚信管理体系）的要求。提供经国家市场监督总局-全国认证认可信息公共服务平台（http://cx.cnca.cn/CertECloud/index/index/page）网站查询截图及证书复印件或扫描件。（提供证书复印件加盖制造厂商公章）。</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</si>
</sst>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scheme val="minor"/>
    </font>
    <font>
      <sz val="12"/>
      <name val="宋体"/>
      <charset val="134"/>
    </font>
    <font>
      <b/>
      <sz val="20"/>
      <name val="宋体"/>
      <charset val="134"/>
    </font>
    <font>
      <b/>
      <sz val="11"/>
      <name val="宋体"/>
      <charset val="134"/>
    </font>
    <font>
      <sz val="11"/>
      <name val="宋体"/>
      <charset val="134"/>
    </font>
    <font>
      <sz val="11"/>
      <color theme="1"/>
      <name val="宋体"/>
      <charset val="134"/>
    </font>
    <font>
      <sz val="11"/>
      <color rgb="FFFF0000"/>
      <name val="宋体"/>
      <charset val="134"/>
    </font>
    <font>
      <b/>
      <sz val="11"/>
      <color indexed="10"/>
      <name val="宋体"/>
      <charset val="134"/>
    </font>
    <font>
      <b/>
      <sz val="11"/>
      <color rgb="FFFF0000"/>
      <name val="宋体"/>
      <charset val="134"/>
    </font>
    <font>
      <b/>
      <sz val="12"/>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4" borderId="11" applyNumberFormat="0" applyAlignment="0" applyProtection="0">
      <alignment vertical="center"/>
    </xf>
    <xf numFmtId="0" fontId="19" fillId="5" borderId="12" applyNumberFormat="0" applyAlignment="0" applyProtection="0">
      <alignment vertical="center"/>
    </xf>
    <xf numFmtId="0" fontId="20" fillId="5" borderId="11" applyNumberFormat="0" applyAlignment="0" applyProtection="0">
      <alignment vertical="center"/>
    </xf>
    <xf numFmtId="0" fontId="21" fillId="6"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33">
    <xf numFmtId="0" fontId="0" fillId="0" borderId="0" xfId="0">
      <alignment vertical="center"/>
    </xf>
    <xf numFmtId="0" fontId="1" fillId="0" borderId="0" xfId="0" applyFont="1" applyFill="1" applyAlignment="1"/>
    <xf numFmtId="0" fontId="2"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3" fillId="0" borderId="1" xfId="0" applyFont="1" applyFill="1" applyBorder="1" applyAlignment="1">
      <alignment horizontal="center" wrapText="1"/>
    </xf>
    <xf numFmtId="0" fontId="7" fillId="0" borderId="1" xfId="0" applyFont="1" applyFill="1" applyBorder="1" applyAlignment="1">
      <alignment horizontal="center" wrapText="1"/>
    </xf>
    <xf numFmtId="0" fontId="8" fillId="0" borderId="1" xfId="0" applyFont="1" applyFill="1" applyBorder="1" applyAlignment="1">
      <alignment horizontal="center"/>
    </xf>
    <xf numFmtId="0" fontId="9"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0" xfId="0" applyFont="1" applyFill="1" applyAlignment="1">
      <alignment horizont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1" fillId="2" borderId="0" xfId="0" applyFont="1" applyFill="1" applyAlignment="1"/>
    <xf numFmtId="0" fontId="1" fillId="2" borderId="0" xfId="0" applyFont="1" applyFill="1" applyAlignment="1">
      <alignment horizont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3" fillId="2" borderId="1" xfId="0" applyFont="1" applyFill="1" applyBorder="1" applyAlignment="1">
      <alignment horizontal="center" wrapText="1"/>
    </xf>
    <xf numFmtId="176" fontId="3" fillId="2" borderId="1" xfId="0" applyNumberFormat="1" applyFont="1" applyFill="1" applyBorder="1" applyAlignment="1">
      <alignment horizontal="center" vertical="center" wrapText="1"/>
    </xf>
    <xf numFmtId="0" fontId="7" fillId="2" borderId="1" xfId="0" applyFont="1" applyFill="1" applyBorder="1" applyAlignment="1">
      <alignment horizontal="center" wrapText="1"/>
    </xf>
    <xf numFmtId="0" fontId="8" fillId="2" borderId="1" xfId="0" applyFont="1" applyFill="1" applyBorder="1" applyAlignment="1">
      <alignment horizontal="center"/>
    </xf>
    <xf numFmtId="0" fontId="9" fillId="2" borderId="1" xfId="0" applyFont="1" applyFill="1" applyBorder="1" applyAlignment="1">
      <alignment horizontal="center" vertical="center"/>
    </xf>
    <xf numFmtId="0" fontId="1" fillId="2"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topLeftCell="A8" workbookViewId="0">
      <selection activeCell="A2" sqref="A2"/>
    </sheetView>
  </sheetViews>
  <sheetFormatPr defaultColWidth="9" defaultRowHeight="14.25" outlineLevelCol="6"/>
  <cols>
    <col min="1" max="1" width="16.625" style="19" customWidth="1"/>
    <col min="2" max="2" width="16.125" style="19" customWidth="1"/>
    <col min="3" max="3" width="7.375" style="19" customWidth="1"/>
    <col min="4" max="4" width="7.25" style="19" customWidth="1"/>
    <col min="5" max="5" width="7.625" style="19" customWidth="1"/>
    <col min="6" max="6" width="12.625" style="20" customWidth="1"/>
    <col min="7" max="7" width="77.25" style="19" customWidth="1"/>
    <col min="8" max="16384" width="9" style="19"/>
  </cols>
  <sheetData>
    <row r="1" ht="60" customHeight="1" spans="1:7">
      <c r="A1" s="2" t="s">
        <v>0</v>
      </c>
      <c r="B1" s="2"/>
      <c r="C1" s="2"/>
      <c r="D1" s="2"/>
      <c r="E1" s="2"/>
      <c r="F1" s="2"/>
      <c r="G1" s="2"/>
    </row>
    <row r="2" spans="1:7">
      <c r="A2" s="3" t="s">
        <v>1</v>
      </c>
      <c r="B2" s="21" t="s">
        <v>2</v>
      </c>
      <c r="C2" s="21" t="s">
        <v>3</v>
      </c>
      <c r="D2" s="21" t="s">
        <v>4</v>
      </c>
      <c r="E2" s="21" t="s">
        <v>5</v>
      </c>
      <c r="F2" s="21" t="s">
        <v>6</v>
      </c>
      <c r="G2" s="21" t="s">
        <v>7</v>
      </c>
    </row>
    <row r="3" ht="78" customHeight="1" spans="1:7">
      <c r="A3" s="22" t="s">
        <v>8</v>
      </c>
      <c r="B3" s="23" t="s">
        <v>9</v>
      </c>
      <c r="C3" s="22">
        <v>300</v>
      </c>
      <c r="D3" s="22" t="s">
        <v>10</v>
      </c>
      <c r="E3" s="22">
        <v>42</v>
      </c>
      <c r="F3" s="22">
        <f>E3*C3</f>
        <v>12600</v>
      </c>
      <c r="G3" s="24" t="s">
        <v>11</v>
      </c>
    </row>
    <row r="4" ht="78" customHeight="1" spans="1:7">
      <c r="A4" s="22" t="s">
        <v>12</v>
      </c>
      <c r="B4" s="22" t="s">
        <v>13</v>
      </c>
      <c r="C4" s="22">
        <v>35</v>
      </c>
      <c r="D4" s="22" t="s">
        <v>14</v>
      </c>
      <c r="E4" s="4">
        <v>55</v>
      </c>
      <c r="F4" s="22">
        <f t="shared" ref="F4:F10" si="0">E4*C4</f>
        <v>1925</v>
      </c>
      <c r="G4" s="25"/>
    </row>
    <row r="5" ht="78" customHeight="1" spans="1:7">
      <c r="A5" s="22" t="s">
        <v>15</v>
      </c>
      <c r="B5" s="22" t="s">
        <v>16</v>
      </c>
      <c r="C5" s="22">
        <v>1</v>
      </c>
      <c r="D5" s="22" t="s">
        <v>10</v>
      </c>
      <c r="E5" s="4">
        <v>220</v>
      </c>
      <c r="F5" s="22">
        <f t="shared" si="0"/>
        <v>220</v>
      </c>
      <c r="G5" s="25"/>
    </row>
    <row r="6" ht="78" customHeight="1" spans="1:7">
      <c r="A6" s="22" t="s">
        <v>17</v>
      </c>
      <c r="B6" s="22"/>
      <c r="C6" s="22">
        <v>8</v>
      </c>
      <c r="D6" s="22" t="s">
        <v>18</v>
      </c>
      <c r="E6" s="4">
        <v>8</v>
      </c>
      <c r="F6" s="22">
        <f t="shared" si="0"/>
        <v>64</v>
      </c>
      <c r="G6" s="25"/>
    </row>
    <row r="7" ht="78" customHeight="1" spans="1:7">
      <c r="A7" s="22" t="s">
        <v>19</v>
      </c>
      <c r="B7" s="22">
        <v>9045</v>
      </c>
      <c r="C7" s="22">
        <v>6</v>
      </c>
      <c r="D7" s="22" t="s">
        <v>20</v>
      </c>
      <c r="E7" s="4">
        <v>70</v>
      </c>
      <c r="F7" s="22">
        <f t="shared" si="0"/>
        <v>420</v>
      </c>
      <c r="G7" s="25"/>
    </row>
    <row r="8" ht="78" customHeight="1" spans="1:7">
      <c r="A8" s="22" t="s">
        <v>21</v>
      </c>
      <c r="B8" s="22">
        <v>2040</v>
      </c>
      <c r="C8" s="22">
        <v>9</v>
      </c>
      <c r="D8" s="22" t="s">
        <v>20</v>
      </c>
      <c r="E8" s="4">
        <v>50</v>
      </c>
      <c r="F8" s="22">
        <f t="shared" si="0"/>
        <v>450</v>
      </c>
      <c r="G8" s="25"/>
    </row>
    <row r="9" ht="78" customHeight="1" spans="1:7">
      <c r="A9" s="22" t="s">
        <v>22</v>
      </c>
      <c r="B9" s="22">
        <v>9045</v>
      </c>
      <c r="C9" s="22">
        <v>8</v>
      </c>
      <c r="D9" s="22" t="s">
        <v>18</v>
      </c>
      <c r="E9" s="4">
        <v>3</v>
      </c>
      <c r="F9" s="22">
        <f t="shared" si="0"/>
        <v>24</v>
      </c>
      <c r="G9" s="25"/>
    </row>
    <row r="10" ht="78" customHeight="1" spans="1:7">
      <c r="A10" s="22" t="s">
        <v>23</v>
      </c>
      <c r="B10" s="22">
        <v>9045</v>
      </c>
      <c r="C10" s="22">
        <v>4</v>
      </c>
      <c r="D10" s="22" t="s">
        <v>24</v>
      </c>
      <c r="E10" s="4">
        <v>5</v>
      </c>
      <c r="F10" s="22">
        <f t="shared" si="0"/>
        <v>20</v>
      </c>
      <c r="G10" s="25"/>
    </row>
    <row r="11" ht="78" customHeight="1" spans="1:7">
      <c r="A11" s="22" t="s">
        <v>25</v>
      </c>
      <c r="B11" s="22"/>
      <c r="C11" s="22"/>
      <c r="D11" s="22" t="s">
        <v>26</v>
      </c>
      <c r="E11" s="4">
        <v>1</v>
      </c>
      <c r="F11" s="22">
        <v>1500</v>
      </c>
      <c r="G11" s="26"/>
    </row>
    <row r="12" ht="30" customHeight="1" spans="1:7">
      <c r="A12" s="27" t="s">
        <v>27</v>
      </c>
      <c r="B12" s="27"/>
      <c r="C12" s="27"/>
      <c r="D12" s="27"/>
      <c r="E12" s="27"/>
      <c r="F12" s="28">
        <f>SUM(F3:F11)</f>
        <v>17223</v>
      </c>
      <c r="G12" s="29"/>
    </row>
    <row r="13" ht="24" customHeight="1" spans="1:7">
      <c r="A13" s="30" t="s">
        <v>28</v>
      </c>
      <c r="B13" s="30"/>
      <c r="C13" s="30"/>
      <c r="D13" s="30"/>
      <c r="E13" s="30"/>
      <c r="F13" s="30"/>
      <c r="G13" s="30"/>
    </row>
    <row r="14" spans="1:7">
      <c r="A14" s="31" t="s">
        <v>29</v>
      </c>
      <c r="B14" s="32"/>
      <c r="C14" s="32"/>
      <c r="D14" s="32"/>
      <c r="E14" s="32"/>
      <c r="F14" s="32"/>
      <c r="G14" s="32"/>
    </row>
    <row r="15" ht="29" customHeight="1" spans="1:7">
      <c r="A15" s="32"/>
      <c r="B15" s="32"/>
      <c r="C15" s="32"/>
      <c r="D15" s="32"/>
      <c r="E15" s="32"/>
      <c r="F15" s="32"/>
      <c r="G15" s="32"/>
    </row>
  </sheetData>
  <mergeCells count="5">
    <mergeCell ref="A1:G1"/>
    <mergeCell ref="A12:E12"/>
    <mergeCell ref="A13:G13"/>
    <mergeCell ref="G3:G11"/>
    <mergeCell ref="A14:G15"/>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topLeftCell="A9" workbookViewId="0">
      <selection activeCell="B11" sqref="B11"/>
    </sheetView>
  </sheetViews>
  <sheetFormatPr defaultColWidth="9" defaultRowHeight="14.25" outlineLevelCol="6"/>
  <cols>
    <col min="1" max="1" width="16.625" style="1" customWidth="1"/>
    <col min="2" max="2" width="13.375" style="1" customWidth="1"/>
    <col min="3" max="3" width="9.625" style="1" customWidth="1"/>
    <col min="4" max="4" width="10.375" style="1" customWidth="1"/>
    <col min="5" max="5" width="8.875" style="1" customWidth="1"/>
    <col min="6" max="6" width="11.625" style="13" customWidth="1"/>
    <col min="7" max="7" width="79.625" style="1" customWidth="1"/>
    <col min="8" max="16384" width="9" style="1"/>
  </cols>
  <sheetData>
    <row r="1" s="1" customFormat="1" ht="65" customHeight="1" spans="1:7">
      <c r="A1" s="2" t="s">
        <v>30</v>
      </c>
      <c r="B1" s="2"/>
      <c r="C1" s="2"/>
      <c r="D1" s="2"/>
      <c r="E1" s="2"/>
      <c r="F1" s="2"/>
      <c r="G1" s="2"/>
    </row>
    <row r="2" s="1" customFormat="1" ht="25" customHeight="1" spans="1:7">
      <c r="A2" s="3" t="s">
        <v>1</v>
      </c>
      <c r="B2" s="3" t="s">
        <v>2</v>
      </c>
      <c r="C2" s="3" t="s">
        <v>3</v>
      </c>
      <c r="D2" s="3" t="s">
        <v>4</v>
      </c>
      <c r="E2" s="3" t="s">
        <v>5</v>
      </c>
      <c r="F2" s="3" t="s">
        <v>6</v>
      </c>
      <c r="G2" s="3" t="s">
        <v>7</v>
      </c>
    </row>
    <row r="3" s="1" customFormat="1" ht="80" customHeight="1" spans="1:7">
      <c r="A3" s="4" t="s">
        <v>8</v>
      </c>
      <c r="B3" s="4" t="s">
        <v>9</v>
      </c>
      <c r="C3" s="4">
        <v>300</v>
      </c>
      <c r="D3" s="4" t="s">
        <v>10</v>
      </c>
      <c r="E3" s="4">
        <v>39</v>
      </c>
      <c r="F3" s="4">
        <f>E3*C3</f>
        <v>11700</v>
      </c>
      <c r="G3" s="5" t="s">
        <v>11</v>
      </c>
    </row>
    <row r="4" s="1" customFormat="1" ht="80" customHeight="1" spans="1:7">
      <c r="A4" s="4" t="s">
        <v>12</v>
      </c>
      <c r="B4" s="4" t="s">
        <v>13</v>
      </c>
      <c r="C4" s="4">
        <v>35</v>
      </c>
      <c r="D4" s="4" t="s">
        <v>14</v>
      </c>
      <c r="E4" s="4">
        <v>55</v>
      </c>
      <c r="F4" s="4">
        <f t="shared" ref="F4:F10" si="0">E4*C4</f>
        <v>1925</v>
      </c>
      <c r="G4" s="6"/>
    </row>
    <row r="5" s="1" customFormat="1" ht="80" customHeight="1" spans="1:7">
      <c r="A5" s="4" t="s">
        <v>15</v>
      </c>
      <c r="B5" s="4" t="s">
        <v>16</v>
      </c>
      <c r="C5" s="4">
        <v>1</v>
      </c>
      <c r="D5" s="4" t="s">
        <v>10</v>
      </c>
      <c r="E5" s="4">
        <v>220</v>
      </c>
      <c r="F5" s="4">
        <f t="shared" si="0"/>
        <v>220</v>
      </c>
      <c r="G5" s="6"/>
    </row>
    <row r="6" s="1" customFormat="1" ht="80" customHeight="1" spans="1:7">
      <c r="A6" s="4" t="s">
        <v>17</v>
      </c>
      <c r="B6" s="4"/>
      <c r="C6" s="4">
        <v>8</v>
      </c>
      <c r="D6" s="4" t="s">
        <v>18</v>
      </c>
      <c r="E6" s="4">
        <v>8</v>
      </c>
      <c r="F6" s="4">
        <f t="shared" si="0"/>
        <v>64</v>
      </c>
      <c r="G6" s="6"/>
    </row>
    <row r="7" s="1" customFormat="1" ht="80" customHeight="1" spans="1:7">
      <c r="A7" s="4" t="s">
        <v>19</v>
      </c>
      <c r="B7" s="4">
        <v>9045</v>
      </c>
      <c r="C7" s="4">
        <v>6</v>
      </c>
      <c r="D7" s="4" t="s">
        <v>20</v>
      </c>
      <c r="E7" s="4">
        <v>70</v>
      </c>
      <c r="F7" s="4">
        <f t="shared" si="0"/>
        <v>420</v>
      </c>
      <c r="G7" s="6"/>
    </row>
    <row r="8" s="1" customFormat="1" ht="80" customHeight="1" spans="1:7">
      <c r="A8" s="4" t="s">
        <v>21</v>
      </c>
      <c r="B8" s="4">
        <v>2040</v>
      </c>
      <c r="C8" s="4">
        <v>9</v>
      </c>
      <c r="D8" s="4" t="s">
        <v>20</v>
      </c>
      <c r="E8" s="4">
        <v>50</v>
      </c>
      <c r="F8" s="4">
        <f t="shared" si="0"/>
        <v>450</v>
      </c>
      <c r="G8" s="6"/>
    </row>
    <row r="9" s="1" customFormat="1" ht="80" customHeight="1" spans="1:7">
      <c r="A9" s="4" t="s">
        <v>22</v>
      </c>
      <c r="B9" s="4">
        <v>9045</v>
      </c>
      <c r="C9" s="4">
        <v>8</v>
      </c>
      <c r="D9" s="4" t="s">
        <v>18</v>
      </c>
      <c r="E9" s="4">
        <v>3</v>
      </c>
      <c r="F9" s="4">
        <f t="shared" si="0"/>
        <v>24</v>
      </c>
      <c r="G9" s="6"/>
    </row>
    <row r="10" s="1" customFormat="1" ht="80" customHeight="1" spans="1:7">
      <c r="A10" s="4" t="s">
        <v>23</v>
      </c>
      <c r="B10" s="4">
        <v>9045</v>
      </c>
      <c r="C10" s="4">
        <v>4</v>
      </c>
      <c r="D10" s="4" t="s">
        <v>24</v>
      </c>
      <c r="E10" s="4">
        <v>5</v>
      </c>
      <c r="F10" s="4">
        <f t="shared" si="0"/>
        <v>20</v>
      </c>
      <c r="G10" s="6"/>
    </row>
    <row r="11" s="1" customFormat="1" ht="80" customHeight="1" spans="1:7">
      <c r="A11" s="4" t="s">
        <v>31</v>
      </c>
      <c r="B11" s="4"/>
      <c r="C11" s="4"/>
      <c r="D11" s="4" t="s">
        <v>26</v>
      </c>
      <c r="E11" s="4">
        <v>1</v>
      </c>
      <c r="F11" s="4">
        <v>1500</v>
      </c>
      <c r="G11" s="7"/>
    </row>
    <row r="12" s="1" customFormat="1" ht="80" customHeight="1" spans="1:7">
      <c r="A12" s="14" t="s">
        <v>27</v>
      </c>
      <c r="B12" s="15"/>
      <c r="C12" s="15"/>
      <c r="D12" s="15"/>
      <c r="E12" s="16"/>
      <c r="F12" s="17">
        <f>SUM(F3:F11)</f>
        <v>16323</v>
      </c>
      <c r="G12" s="9"/>
    </row>
    <row r="13" s="1" customFormat="1" ht="80" customHeight="1" spans="1:7">
      <c r="A13" s="18" t="s">
        <v>28</v>
      </c>
      <c r="B13" s="18"/>
      <c r="C13" s="18"/>
      <c r="D13" s="18"/>
      <c r="E13" s="18"/>
      <c r="F13" s="18"/>
      <c r="G13" s="18"/>
    </row>
    <row r="14" s="1" customFormat="1" ht="80" customHeight="1" spans="1:7">
      <c r="A14" s="11" t="s">
        <v>29</v>
      </c>
      <c r="B14" s="12"/>
      <c r="C14" s="12"/>
      <c r="D14" s="12"/>
      <c r="E14" s="12"/>
      <c r="F14" s="12"/>
      <c r="G14" s="12"/>
    </row>
    <row r="15" s="1" customFormat="1" ht="29" customHeight="1" spans="1:7">
      <c r="A15" s="12"/>
      <c r="B15" s="12"/>
      <c r="C15" s="12"/>
      <c r="D15" s="12"/>
      <c r="E15" s="12"/>
      <c r="F15" s="12"/>
      <c r="G15" s="12"/>
    </row>
  </sheetData>
  <mergeCells count="5">
    <mergeCell ref="A1:G1"/>
    <mergeCell ref="A12:E12"/>
    <mergeCell ref="A13:G13"/>
    <mergeCell ref="G3:G11"/>
    <mergeCell ref="A14:G1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tabSelected="1" workbookViewId="0">
      <selection activeCell="L7" sqref="L7"/>
    </sheetView>
  </sheetViews>
  <sheetFormatPr defaultColWidth="9" defaultRowHeight="14.25" outlineLevelCol="4"/>
  <cols>
    <col min="1" max="1" width="16.625" style="1" customWidth="1"/>
    <col min="2" max="2" width="19" style="1" customWidth="1"/>
    <col min="3" max="3" width="9.625" style="1" customWidth="1"/>
    <col min="4" max="4" width="10.375" style="1" customWidth="1"/>
    <col min="5" max="5" width="64.25" style="1" customWidth="1"/>
    <col min="6" max="16384" width="9" style="1"/>
  </cols>
  <sheetData>
    <row r="1" s="1" customFormat="1" ht="60" customHeight="1" spans="1:5">
      <c r="A1" s="2" t="s">
        <v>32</v>
      </c>
      <c r="B1" s="2"/>
      <c r="C1" s="2"/>
      <c r="D1" s="2"/>
      <c r="E1" s="2"/>
    </row>
    <row r="2" s="1" customFormat="1" spans="1:5">
      <c r="A2" s="3" t="s">
        <v>1</v>
      </c>
      <c r="B2" s="3" t="s">
        <v>2</v>
      </c>
      <c r="C2" s="3" t="s">
        <v>3</v>
      </c>
      <c r="D2" s="3" t="s">
        <v>4</v>
      </c>
      <c r="E2" s="3" t="s">
        <v>7</v>
      </c>
    </row>
    <row r="3" s="1" customFormat="1" ht="85" customHeight="1" spans="1:5">
      <c r="A3" s="4" t="s">
        <v>8</v>
      </c>
      <c r="B3" s="4" t="s">
        <v>9</v>
      </c>
      <c r="C3" s="4">
        <v>300</v>
      </c>
      <c r="D3" s="4" t="s">
        <v>10</v>
      </c>
      <c r="E3" s="5" t="s">
        <v>33</v>
      </c>
    </row>
    <row r="4" s="1" customFormat="1" ht="85" customHeight="1" spans="1:5">
      <c r="A4" s="4" t="s">
        <v>12</v>
      </c>
      <c r="B4" s="4" t="s">
        <v>13</v>
      </c>
      <c r="C4" s="4">
        <v>35</v>
      </c>
      <c r="D4" s="4" t="s">
        <v>14</v>
      </c>
      <c r="E4" s="6"/>
    </row>
    <row r="5" s="1" customFormat="1" ht="85" customHeight="1" spans="1:5">
      <c r="A5" s="4" t="s">
        <v>15</v>
      </c>
      <c r="B5" s="4" t="s">
        <v>16</v>
      </c>
      <c r="C5" s="4">
        <v>1</v>
      </c>
      <c r="D5" s="4" t="s">
        <v>10</v>
      </c>
      <c r="E5" s="6"/>
    </row>
    <row r="6" s="1" customFormat="1" ht="85" customHeight="1" spans="1:5">
      <c r="A6" s="4" t="s">
        <v>17</v>
      </c>
      <c r="B6" s="4"/>
      <c r="C6" s="4">
        <v>8</v>
      </c>
      <c r="D6" s="4" t="s">
        <v>18</v>
      </c>
      <c r="E6" s="6"/>
    </row>
    <row r="7" s="1" customFormat="1" ht="85" customHeight="1" spans="1:5">
      <c r="A7" s="4" t="s">
        <v>19</v>
      </c>
      <c r="B7" s="4">
        <v>9045</v>
      </c>
      <c r="C7" s="4">
        <v>6</v>
      </c>
      <c r="D7" s="4" t="s">
        <v>20</v>
      </c>
      <c r="E7" s="6"/>
    </row>
    <row r="8" s="1" customFormat="1" ht="85" customHeight="1" spans="1:5">
      <c r="A8" s="4" t="s">
        <v>21</v>
      </c>
      <c r="B8" s="4">
        <v>2040</v>
      </c>
      <c r="C8" s="4">
        <v>9</v>
      </c>
      <c r="D8" s="4" t="s">
        <v>20</v>
      </c>
      <c r="E8" s="6"/>
    </row>
    <row r="9" s="1" customFormat="1" ht="85" customHeight="1" spans="1:5">
      <c r="A9" s="4" t="s">
        <v>22</v>
      </c>
      <c r="B9" s="4">
        <v>9045</v>
      </c>
      <c r="C9" s="4">
        <v>8</v>
      </c>
      <c r="D9" s="4" t="s">
        <v>18</v>
      </c>
      <c r="E9" s="6"/>
    </row>
    <row r="10" s="1" customFormat="1" ht="85" customHeight="1" spans="1:5">
      <c r="A10" s="4" t="s">
        <v>23</v>
      </c>
      <c r="B10" s="4">
        <v>9045</v>
      </c>
      <c r="C10" s="4">
        <v>4</v>
      </c>
      <c r="D10" s="4" t="s">
        <v>24</v>
      </c>
      <c r="E10" s="6"/>
    </row>
    <row r="11" s="1" customFormat="1" ht="85" customHeight="1" spans="1:5">
      <c r="A11" s="4" t="s">
        <v>25</v>
      </c>
      <c r="B11" s="4"/>
      <c r="C11" s="4"/>
      <c r="D11" s="4" t="s">
        <v>26</v>
      </c>
      <c r="E11" s="7"/>
    </row>
    <row r="12" s="1" customFormat="1" ht="30" customHeight="1" spans="1:5">
      <c r="A12" s="8" t="s">
        <v>27</v>
      </c>
      <c r="B12" s="8"/>
      <c r="C12" s="8"/>
      <c r="D12" s="8"/>
      <c r="E12" s="9"/>
    </row>
    <row r="13" s="1" customFormat="1" ht="24" customHeight="1" spans="1:5">
      <c r="A13" s="10" t="s">
        <v>28</v>
      </c>
      <c r="B13" s="10"/>
      <c r="C13" s="10"/>
      <c r="D13" s="10"/>
      <c r="E13" s="10"/>
    </row>
    <row r="14" s="1" customFormat="1" spans="1:5">
      <c r="A14" s="11" t="s">
        <v>29</v>
      </c>
      <c r="B14" s="12"/>
      <c r="C14" s="12"/>
      <c r="D14" s="12"/>
      <c r="E14" s="12"/>
    </row>
    <row r="15" s="1" customFormat="1" ht="29" customHeight="1" spans="1:5">
      <c r="A15" s="12"/>
      <c r="B15" s="12"/>
      <c r="C15" s="12"/>
      <c r="D15" s="12"/>
      <c r="E15" s="12"/>
    </row>
  </sheetData>
  <mergeCells count="5">
    <mergeCell ref="A1:E1"/>
    <mergeCell ref="A12:D12"/>
    <mergeCell ref="A13:E13"/>
    <mergeCell ref="E3:E11"/>
    <mergeCell ref="A14:E1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强力巨彩</vt:lpstr>
      <vt:lpstr>福建彩虹</vt:lpstr>
      <vt:lpstr>海康威视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像风一样自由</cp:lastModifiedBy>
  <dcterms:created xsi:type="dcterms:W3CDTF">2020-09-01T08:26:00Z</dcterms:created>
  <dcterms:modified xsi:type="dcterms:W3CDTF">2025-07-24T03:03:11Z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8DF79185DFB244619BE43A63761BE4A2_13</vt:lpwstr>
  </property>
</Properties>
</file>