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16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<sst xmlns="http://schemas.openxmlformats.org/spreadsheetml/2006/main" count="51" uniqueCount="39">
  <si>
    <t>麻江县2025年体育设施设备采购项目（球类设备类）清单</t>
  </si>
  <si>
    <t>序号</t>
  </si>
  <si>
    <t>器材名称</t>
  </si>
  <si>
    <t>单位</t>
  </si>
  <si>
    <t>品牌</t>
  </si>
  <si>
    <t>具体型号或编号</t>
  </si>
  <si>
    <t>数量</t>
  </si>
  <si>
    <t>图片</t>
  </si>
  <si>
    <t>备注</t>
  </si>
  <si>
    <t>价格</t>
  </si>
  <si>
    <t>标准篮球架</t>
  </si>
  <si>
    <t>个</t>
  </si>
  <si>
    <t>金陵</t>
  </si>
  <si>
    <t xml:space="preserve">11281/GDJ-3B </t>
  </si>
  <si>
    <t>标准乒乓球桌（含网）</t>
  </si>
  <si>
    <t>张</t>
  </si>
  <si>
    <t>红双喜</t>
  </si>
  <si>
    <t>0T8181</t>
  </si>
  <si>
    <t>羽毛球架（含网）</t>
  </si>
  <si>
    <t>对</t>
  </si>
  <si>
    <t>奥匹</t>
  </si>
  <si>
    <t>AP-89130</t>
  </si>
  <si>
    <t>排球架（含网）</t>
  </si>
  <si>
    <t>AP-8915</t>
  </si>
  <si>
    <t>球类收纳框</t>
  </si>
  <si>
    <t>尺寸：120*90*80cm
材质：不锈钢材质，具有较好的耐腐蚀性和坚固性，也有部分产品会采用铁材质，表面经过喷漆等处理以防锈。
重量：在 15-30 千克左右。
收纳容量：该尺寸的收纳框容量较大，可容纳较多球类。如果是用来收纳篮球，大约能放置 30-50 个左右。</t>
  </si>
  <si>
    <t>篮球 (7号)</t>
  </si>
  <si>
    <t>全兴</t>
  </si>
  <si>
    <t>901A</t>
  </si>
  <si>
    <t>篮球 (6号)</t>
  </si>
  <si>
    <t>篮球  (5号)</t>
  </si>
  <si>
    <t>足球</t>
  </si>
  <si>
    <t>世达</t>
  </si>
  <si>
    <t>羽毛球拍</t>
  </si>
  <si>
    <t>副</t>
  </si>
  <si>
    <t>E450</t>
  </si>
  <si>
    <t>乒乓球拍</t>
  </si>
  <si>
    <t>初学II型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</si>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</sst>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等线"/>
      <charset val="134"/>
      <scheme val="minor"/>
    </font>
    <font>
      <sz val="12"/>
      <name val="宋体"/>
      <charset val="134"/>
    </font>
    <font>
      <sz val="18"/>
      <name val="方正小标宋简体"/>
      <charset val="134"/>
    </font>
    <font>
      <sz val="12"/>
      <name val="仿宋_GB2312"/>
      <charset val="134"/>
    </font>
    <font>
      <sz val="11"/>
      <name val="宋体"/>
      <charset val="134"/>
    </font>
    <font>
      <sz val="11"/>
      <name val="仿宋_GB2312"/>
      <charset val="134"/>
    </font>
    <font>
      <sz val="11.25"/>
      <name val="仿宋_GB2312"/>
      <charset val="134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9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0" applyNumberFormat="0" applyAlignment="0" applyProtection="0">
      <alignment vertical="center"/>
    </xf>
    <xf numFmtId="0" fontId="16" fillId="4" borderId="11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0" borderId="13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9" Type="http://schemas.openxmlformats.org/officeDocument/2006/relationships/image" Target="../media/image8.png"/><Relationship Id="rId8" Type="http://schemas.openxmlformats.org/officeDocument/2006/relationships/image" Target="../media/image7.png"/><Relationship Id="rId7" Type="http://schemas.openxmlformats.org/officeDocument/2006/relationships/image" Target="../media/image6.png"/><Relationship Id="rId6" Type="http://schemas.openxmlformats.org/officeDocument/2006/relationships/image" Target="../media/image5.png"/><Relationship Id="rId5" Type="http://schemas.openxmlformats.org/officeDocument/2006/relationships/image" Target="../media/image4.png"/><Relationship Id="rId4" Type="http://schemas.openxmlformats.org/officeDocument/2006/relationships/image" Target="../media/image3.png"/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0" Type="http://schemas.openxmlformats.org/officeDocument/2006/relationships/image" Target="../media/image9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6</xdr:col>
      <xdr:colOff>381000</xdr:colOff>
      <xdr:row>3</xdr:row>
      <xdr:rowOff>209550</xdr:rowOff>
    </xdr:from>
    <xdr:to>
      <xdr:col>6</xdr:col>
      <xdr:colOff>2523640</xdr:colOff>
      <xdr:row>4</xdr:row>
      <xdr:rowOff>0</xdr:rowOff>
    </xdr:to>
    <xdr:pic>
      <xdr:nvPicPr>
        <xdr:cNvPr id="3" name="图片 2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4411980" y="3952875"/>
          <a:ext cx="2142490" cy="1543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436245</xdr:colOff>
      <xdr:row>5</xdr:row>
      <xdr:rowOff>455295</xdr:rowOff>
    </xdr:from>
    <xdr:to>
      <xdr:col>6</xdr:col>
      <xdr:colOff>2530331</xdr:colOff>
      <xdr:row>5</xdr:row>
      <xdr:rowOff>1958938</xdr:rowOff>
    </xdr:to>
    <xdr:pic>
      <xdr:nvPicPr>
        <xdr:cNvPr id="5" name="图片 4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4467225" y="7808595"/>
          <a:ext cx="2093595" cy="150304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762000</xdr:colOff>
      <xdr:row>6</xdr:row>
      <xdr:rowOff>142875</xdr:rowOff>
    </xdr:from>
    <xdr:to>
      <xdr:col>6</xdr:col>
      <xdr:colOff>2114550</xdr:colOff>
      <xdr:row>6</xdr:row>
      <xdr:rowOff>1010341</xdr:rowOff>
    </xdr:to>
    <xdr:pic>
      <xdr:nvPicPr>
        <xdr:cNvPr id="6" name="图片 5"/>
        <xdr:cNvPicPr>
          <a:picLocks noChangeAspect="1"/>
        </xdr:cNvPicPr>
      </xdr:nvPicPr>
      <xdr:blipFill>
        <a:blip r:embed="rId4" r:link="rId2"/>
        <a:stretch>
          <a:fillRect/>
        </a:stretch>
      </xdr:blipFill>
      <xdr:spPr>
        <a:xfrm>
          <a:off x="4792980" y="9858375"/>
          <a:ext cx="1352550" cy="86741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561975</xdr:colOff>
      <xdr:row>10</xdr:row>
      <xdr:rowOff>200025</xdr:rowOff>
    </xdr:from>
    <xdr:to>
      <xdr:col>6</xdr:col>
      <xdr:colOff>2517140</xdr:colOff>
      <xdr:row>10</xdr:row>
      <xdr:rowOff>2000885</xdr:rowOff>
    </xdr:to>
    <xdr:pic>
      <xdr:nvPicPr>
        <xdr:cNvPr id="10" name="图片 9"/>
        <xdr:cNvPicPr>
          <a:picLocks noChangeAspect="1"/>
        </xdr:cNvPicPr>
      </xdr:nvPicPr>
      <xdr:blipFill>
        <a:blip r:embed="rId5" r:link="rId2"/>
        <a:stretch>
          <a:fillRect/>
        </a:stretch>
      </xdr:blipFill>
      <xdr:spPr>
        <a:xfrm>
          <a:off x="4592955" y="14154150"/>
          <a:ext cx="1955165" cy="18008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619125</xdr:colOff>
      <xdr:row>11</xdr:row>
      <xdr:rowOff>174615</xdr:rowOff>
    </xdr:from>
    <xdr:to>
      <xdr:col>6</xdr:col>
      <xdr:colOff>2432536</xdr:colOff>
      <xdr:row>11</xdr:row>
      <xdr:rowOff>1326514</xdr:rowOff>
    </xdr:to>
    <xdr:pic>
      <xdr:nvPicPr>
        <xdr:cNvPr id="11" name="图片 10"/>
        <xdr:cNvPicPr>
          <a:picLocks noChangeAspect="1"/>
        </xdr:cNvPicPr>
      </xdr:nvPicPr>
      <xdr:blipFill>
        <a:blip r:embed="rId6" r:link="rId2"/>
        <a:stretch>
          <a:fillRect/>
        </a:stretch>
      </xdr:blipFill>
      <xdr:spPr>
        <a:xfrm>
          <a:off x="4650105" y="16499840"/>
          <a:ext cx="1812925" cy="115189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370840</xdr:colOff>
      <xdr:row>12</xdr:row>
      <xdr:rowOff>233045</xdr:rowOff>
    </xdr:from>
    <xdr:to>
      <xdr:col>6</xdr:col>
      <xdr:colOff>2758848</xdr:colOff>
      <xdr:row>12</xdr:row>
      <xdr:rowOff>1834552</xdr:rowOff>
    </xdr:to>
    <xdr:pic>
      <xdr:nvPicPr>
        <xdr:cNvPr id="12" name="图片 11"/>
        <xdr:cNvPicPr>
          <a:picLocks noChangeAspect="1"/>
        </xdr:cNvPicPr>
      </xdr:nvPicPr>
      <xdr:blipFill>
        <a:blip r:embed="rId7" r:link="rId2"/>
        <a:stretch>
          <a:fillRect/>
        </a:stretch>
      </xdr:blipFill>
      <xdr:spPr>
        <a:xfrm>
          <a:off x="4401820" y="18263870"/>
          <a:ext cx="2387600" cy="160147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135890</xdr:colOff>
      <xdr:row>2</xdr:row>
      <xdr:rowOff>209550</xdr:rowOff>
    </xdr:from>
    <xdr:to>
      <xdr:col>6</xdr:col>
      <xdr:colOff>2749550</xdr:colOff>
      <xdr:row>2</xdr:row>
      <xdr:rowOff>2696210</xdr:rowOff>
    </xdr:to>
    <xdr:pic>
      <xdr:nvPicPr>
        <xdr:cNvPr id="7" name="图片 6"/>
        <xdr:cNvPicPr>
          <a:picLocks noChangeAspect="1"/>
        </xdr:cNvPicPr>
      </xdr:nvPicPr>
      <xdr:blipFill>
        <a:blip r:embed="rId8" r:link="rId2"/>
        <a:stretch>
          <a:fillRect/>
        </a:stretch>
      </xdr:blipFill>
      <xdr:spPr>
        <a:xfrm>
          <a:off x="4166870" y="876300"/>
          <a:ext cx="2613660" cy="248666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353695</xdr:colOff>
      <xdr:row>4</xdr:row>
      <xdr:rowOff>84455</xdr:rowOff>
    </xdr:from>
    <xdr:to>
      <xdr:col>6</xdr:col>
      <xdr:colOff>2529840</xdr:colOff>
      <xdr:row>4</xdr:row>
      <xdr:rowOff>1837055</xdr:rowOff>
    </xdr:to>
    <xdr:pic>
      <xdr:nvPicPr>
        <xdr:cNvPr id="13" name="图片 12"/>
        <xdr:cNvPicPr>
          <a:picLocks noChangeAspect="1"/>
        </xdr:cNvPicPr>
      </xdr:nvPicPr>
      <xdr:blipFill>
        <a:blip r:embed="rId9" r:link="rId2"/>
        <a:stretch>
          <a:fillRect/>
        </a:stretch>
      </xdr:blipFill>
      <xdr:spPr>
        <a:xfrm>
          <a:off x="4384675" y="5580380"/>
          <a:ext cx="2176145" cy="17526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6</xdr:col>
      <xdr:colOff>549275</xdr:colOff>
      <xdr:row>7</xdr:row>
      <xdr:rowOff>130810</xdr:rowOff>
    </xdr:from>
    <xdr:to>
      <xdr:col>6</xdr:col>
      <xdr:colOff>2531745</xdr:colOff>
      <xdr:row>9</xdr:row>
      <xdr:rowOff>468630</xdr:rowOff>
    </xdr:to>
    <xdr:pic>
      <xdr:nvPicPr>
        <xdr:cNvPr id="2" name="图片 1"/>
        <xdr:cNvPicPr>
          <a:picLocks noChangeAspect="1"/>
        </xdr:cNvPicPr>
      </xdr:nvPicPr>
      <xdr:blipFill>
        <a:blip r:embed="rId10" r:link="rId2"/>
        <a:stretch>
          <a:fillRect/>
        </a:stretch>
      </xdr:blipFill>
      <xdr:spPr>
        <a:xfrm>
          <a:off x="4580255" y="11827510"/>
          <a:ext cx="1982470" cy="184277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Aptos Narrow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4"/>
  <sheetViews>
    <sheetView tabSelected="1" zoomScale="115" zoomScaleNormal="115" workbookViewId="0">
      <selection activeCell="H3" sqref="H3"/>
    </sheetView>
  </sheetViews>
  <sheetFormatPr defaultColWidth="9" defaultRowHeight="14.25"/>
  <cols>
    <col min="1" max="1" width="5.125" style="1" customWidth="1"/>
    <col min="2" max="2" width="6.875" style="1" customWidth="1"/>
    <col min="3" max="3" width="5.125" style="1" customWidth="1"/>
    <col min="4" max="5" width="14.45" style="2" customWidth="1"/>
    <col min="6" max="6" width="6.875" style="2" customWidth="1"/>
    <col min="7" max="7" width="40.375" style="2" customWidth="1"/>
    <col min="8" max="8" width="12.125" style="1" customWidth="1"/>
    <col min="9" max="9" width="9" style="1"/>
    <col min="10" max="10" width="15.75" style="1" customWidth="1"/>
    <col min="11" max="16384" width="9" style="1"/>
  </cols>
  <sheetData>
    <row r="1" ht="24" spans="1:8">
      <c r="A1" s="3" t="s">
        <v>0</v>
      </c>
      <c r="B1" s="3"/>
      <c r="C1" s="3"/>
      <c r="D1" s="3"/>
      <c r="E1" s="3"/>
      <c r="F1" s="3"/>
      <c r="G1" s="3"/>
      <c r="H1" s="3"/>
    </row>
    <row r="2" ht="28.5" spans="1:9">
      <c r="A2" s="4" t="s">
        <v>1</v>
      </c>
      <c r="B2" s="4" t="s">
        <v>2</v>
      </c>
      <c r="C2" s="4" t="s">
        <v>3</v>
      </c>
      <c r="D2" s="5" t="s">
        <v>4</v>
      </c>
      <c r="E2" s="5" t="s">
        <v>5</v>
      </c>
      <c r="F2" s="4" t="s">
        <v>6</v>
      </c>
      <c r="G2" s="4" t="s">
        <v>7</v>
      </c>
      <c r="H2" s="4" t="s">
        <v>8</v>
      </c>
      <c r="I2" s="14" t="s">
        <v>9</v>
      </c>
    </row>
    <row r="3" ht="242.25" customHeight="1" spans="1:10">
      <c r="A3" s="4">
        <v>1</v>
      </c>
      <c r="B3" s="6" t="s">
        <v>10</v>
      </c>
      <c r="C3" s="7" t="s">
        <v>11</v>
      </c>
      <c r="D3" s="8" t="s">
        <v>12</v>
      </c>
      <c r="E3" s="8" t="s">
        <v>13</v>
      </c>
      <c r="F3" s="4">
        <v>16</v>
      </c>
      <c r="G3" s="4"/>
      <c r="H3" s="4">
        <v>7348</v>
      </c>
      <c r="I3" s="15">
        <f>F3*H3</f>
        <v>117568</v>
      </c>
      <c r="J3"/>
    </row>
    <row r="4" ht="138" customHeight="1" spans="1:9">
      <c r="A4" s="4">
        <v>2</v>
      </c>
      <c r="B4" s="4" t="s">
        <v>14</v>
      </c>
      <c r="C4" s="7" t="s">
        <v>15</v>
      </c>
      <c r="D4" s="8" t="s">
        <v>16</v>
      </c>
      <c r="E4" s="8" t="s">
        <v>17</v>
      </c>
      <c r="F4" s="4">
        <v>70</v>
      </c>
      <c r="G4" s="4"/>
      <c r="H4" s="4">
        <v>1700</v>
      </c>
      <c r="I4" s="15">
        <f t="shared" ref="I4:I14" si="0">F4*H4</f>
        <v>119000</v>
      </c>
    </row>
    <row r="5" ht="146.25" customHeight="1" spans="1:9">
      <c r="A5" s="4">
        <v>3</v>
      </c>
      <c r="B5" s="4" t="s">
        <v>18</v>
      </c>
      <c r="C5" s="7" t="s">
        <v>19</v>
      </c>
      <c r="D5" s="8" t="s">
        <v>20</v>
      </c>
      <c r="E5" s="8" t="s">
        <v>21</v>
      </c>
      <c r="F5" s="4">
        <v>40</v>
      </c>
      <c r="G5"/>
      <c r="H5" s="4">
        <v>800</v>
      </c>
      <c r="I5" s="15">
        <f t="shared" si="0"/>
        <v>32000</v>
      </c>
    </row>
    <row r="6" ht="186" customHeight="1" spans="1:9">
      <c r="A6" s="4">
        <v>4</v>
      </c>
      <c r="B6" s="4" t="s">
        <v>22</v>
      </c>
      <c r="C6" s="7" t="s">
        <v>19</v>
      </c>
      <c r="D6" s="8" t="s">
        <v>20</v>
      </c>
      <c r="E6" s="8" t="s">
        <v>23</v>
      </c>
      <c r="F6" s="4">
        <v>30</v>
      </c>
      <c r="G6" s="4"/>
      <c r="H6" s="4">
        <v>1350</v>
      </c>
      <c r="I6" s="15">
        <f t="shared" si="0"/>
        <v>40500</v>
      </c>
    </row>
    <row r="7" ht="156" customHeight="1" spans="1:10">
      <c r="A7" s="4">
        <v>5</v>
      </c>
      <c r="B7" s="4" t="s">
        <v>24</v>
      </c>
      <c r="C7" s="7" t="s">
        <v>11</v>
      </c>
      <c r="D7" s="9" t="s">
        <v>25</v>
      </c>
      <c r="E7" s="10"/>
      <c r="F7" s="4">
        <v>30</v>
      </c>
      <c r="G7" s="4"/>
      <c r="H7" s="4">
        <v>500</v>
      </c>
      <c r="I7" s="15">
        <f t="shared" si="0"/>
        <v>15000</v>
      </c>
      <c r="J7"/>
    </row>
    <row r="8" ht="59.25" customHeight="1" spans="1:9">
      <c r="A8" s="4">
        <v>6</v>
      </c>
      <c r="B8" s="6" t="s">
        <v>26</v>
      </c>
      <c r="C8" s="7" t="s">
        <v>11</v>
      </c>
      <c r="D8" s="8" t="s">
        <v>27</v>
      </c>
      <c r="E8" s="8" t="s">
        <v>28</v>
      </c>
      <c r="F8" s="4">
        <v>200</v>
      </c>
      <c r="G8" s="11"/>
      <c r="H8" s="4">
        <v>135</v>
      </c>
      <c r="I8" s="15">
        <f t="shared" si="0"/>
        <v>27000</v>
      </c>
    </row>
    <row r="9" ht="59.25" customHeight="1" spans="1:9">
      <c r="A9" s="4">
        <v>7</v>
      </c>
      <c r="B9" s="6" t="s">
        <v>29</v>
      </c>
      <c r="C9" s="7" t="s">
        <v>11</v>
      </c>
      <c r="D9" s="8" t="s">
        <v>27</v>
      </c>
      <c r="E9" s="8">
        <v>605</v>
      </c>
      <c r="F9" s="4">
        <v>200</v>
      </c>
      <c r="G9" s="12"/>
      <c r="H9" s="4">
        <v>85</v>
      </c>
      <c r="I9" s="15">
        <f t="shared" si="0"/>
        <v>17000</v>
      </c>
    </row>
    <row r="10" ht="59.25" customHeight="1" spans="1:9">
      <c r="A10" s="4">
        <v>8</v>
      </c>
      <c r="B10" s="6" t="s">
        <v>30</v>
      </c>
      <c r="C10" s="7" t="s">
        <v>11</v>
      </c>
      <c r="D10" s="8" t="s">
        <v>27</v>
      </c>
      <c r="E10" s="8">
        <v>501</v>
      </c>
      <c r="F10" s="4">
        <v>200</v>
      </c>
      <c r="G10" s="13"/>
      <c r="H10" s="4">
        <v>85</v>
      </c>
      <c r="I10" s="15">
        <f t="shared" si="0"/>
        <v>17000</v>
      </c>
    </row>
    <row r="11" ht="186.75" customHeight="1" spans="1:9">
      <c r="A11" s="4">
        <v>9</v>
      </c>
      <c r="B11" s="4" t="s">
        <v>31</v>
      </c>
      <c r="C11" s="7" t="s">
        <v>11</v>
      </c>
      <c r="D11" s="8" t="s">
        <v>32</v>
      </c>
      <c r="E11" s="8">
        <v>1000</v>
      </c>
      <c r="F11" s="4">
        <v>150</v>
      </c>
      <c r="G11" s="4"/>
      <c r="H11" s="4">
        <v>139</v>
      </c>
      <c r="I11" s="15">
        <f t="shared" si="0"/>
        <v>20850</v>
      </c>
    </row>
    <row r="12" ht="134.25" customHeight="1" spans="1:9">
      <c r="A12" s="4">
        <v>10</v>
      </c>
      <c r="B12" s="4" t="s">
        <v>33</v>
      </c>
      <c r="C12" s="7" t="s">
        <v>34</v>
      </c>
      <c r="D12" s="8" t="s">
        <v>16</v>
      </c>
      <c r="E12" s="8" t="s">
        <v>35</v>
      </c>
      <c r="F12" s="4">
        <v>150</v>
      </c>
      <c r="G12" s="4"/>
      <c r="H12" s="4">
        <v>87</v>
      </c>
      <c r="I12" s="15">
        <f t="shared" si="0"/>
        <v>13050</v>
      </c>
    </row>
    <row r="13" ht="159" customHeight="1" spans="1:9">
      <c r="A13" s="4">
        <v>11</v>
      </c>
      <c r="B13" s="4" t="s">
        <v>36</v>
      </c>
      <c r="C13" s="7" t="s">
        <v>34</v>
      </c>
      <c r="D13" s="8" t="s">
        <v>16</v>
      </c>
      <c r="E13" s="8" t="s">
        <v>37</v>
      </c>
      <c r="F13" s="4">
        <v>150</v>
      </c>
      <c r="G13" s="4"/>
      <c r="H13" s="4">
        <v>87</v>
      </c>
      <c r="I13" s="15">
        <f t="shared" si="0"/>
        <v>13050</v>
      </c>
    </row>
    <row r="14" ht="31.5" customHeight="1" spans="1:9">
      <c r="A14" s="4" t="s">
        <v>38</v>
      </c>
      <c r="B14" s="4"/>
      <c r="C14" s="4"/>
      <c r="D14" s="4"/>
      <c r="E14" s="4"/>
      <c r="F14" s="4">
        <f>SUM(F3:F13)</f>
        <v>1236</v>
      </c>
      <c r="G14" s="4"/>
      <c r="H14" s="4"/>
      <c r="I14" s="15">
        <f>SUM(I3:I13)</f>
        <v>432018</v>
      </c>
    </row>
  </sheetData>
  <mergeCells count="4">
    <mergeCell ref="A1:H1"/>
    <mergeCell ref="D7:E7"/>
    <mergeCell ref="A14:E14"/>
    <mergeCell ref="G8:G10"/>
  </mergeCells>
  <pageMargins left="0.7" right="0.7" top="0.75" bottom="0.75" header="0.3" footer="0.3"/>
  <pageSetup paperSize="9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一路朝前</cp:lastModifiedBy>
  <dcterms:created xsi:type="dcterms:W3CDTF">2025-08-02T02:37:00Z</dcterms:created>
  <dcterms:modified xsi:type="dcterms:W3CDTF">2025-08-08T03:27:25Z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D8B13D510CBE41248193A5FEBDE24B46_13</vt:lpwstr>
  </property>
  <property fmtid="{D5CDD505-2E9C-101B-9397-08002B2CF9AE}" pid="3" name="KSOProductBuildVer">
    <vt:lpwstr>2052-12.1.0.21915</vt:lpwstr>
  </property>
</Properties>
</file>