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维修及新建项目资金汇总" sheetId="1" r:id="rId1"/>
    <sheet name="围墙护坡垮塌" sheetId="2" r:id="rId2"/>
    <sheet name="校舍浸水" sheetId="3" r:id="rId3"/>
    <sheet name="女生宿舍消防应急通道建设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<sst xmlns="http://schemas.openxmlformats.org/spreadsheetml/2006/main" count="154" uniqueCount="95">
  <si>
    <t>雷山县中等职业学校维修及新建项目资金预算汇总表</t>
  </si>
  <si>
    <t>序号</t>
  </si>
  <si>
    <t>项目</t>
  </si>
  <si>
    <t>金额（元）</t>
  </si>
  <si>
    <t>备注</t>
  </si>
  <si>
    <t>围墙护坡垮塌维修项目</t>
  </si>
  <si>
    <t>校舍浸水项目维修</t>
  </si>
  <si>
    <t>女生宿舍消防应急通道建设</t>
  </si>
  <si>
    <t>合计（元）</t>
  </si>
  <si>
    <t>雷山县中等职业学校围墙护坡垮塌维修项目预算资金表</t>
  </si>
  <si>
    <t>整改位置</t>
  </si>
  <si>
    <t>项   目</t>
  </si>
  <si>
    <t>单位</t>
  </si>
  <si>
    <t>数量</t>
  </si>
  <si>
    <t>单价
（元）</t>
  </si>
  <si>
    <t>小计
（元）</t>
  </si>
  <si>
    <t>篮球场边挡土墙</t>
  </si>
  <si>
    <t>水泥</t>
  </si>
  <si>
    <t>包</t>
  </si>
  <si>
    <t>（425）</t>
  </si>
  <si>
    <t>钢筋</t>
  </si>
  <si>
    <t>支</t>
  </si>
  <si>
    <t>机沙</t>
  </si>
  <si>
    <t>方</t>
  </si>
  <si>
    <t>石头</t>
  </si>
  <si>
    <t>填方</t>
  </si>
  <si>
    <t>打地平</t>
  </si>
  <si>
    <t>人工工价</t>
  </si>
  <si>
    <t>个工</t>
  </si>
  <si>
    <t>挖机开挖</t>
  </si>
  <si>
    <t>小时</t>
  </si>
  <si>
    <t>铁桥下方挡土墙</t>
  </si>
  <si>
    <t>铁桥挡土墙砌墙砖</t>
  </si>
  <si>
    <t>块</t>
  </si>
  <si>
    <t>砌砖工价</t>
  </si>
  <si>
    <t>个</t>
  </si>
  <si>
    <t>细沙</t>
  </si>
  <si>
    <t>二次搬运</t>
  </si>
  <si>
    <t>次</t>
  </si>
  <si>
    <t>挡土墙排水管</t>
  </si>
  <si>
    <t>根</t>
  </si>
  <si>
    <t>弯头直接</t>
  </si>
  <si>
    <t>铁桥挡土墙清光粉刷</t>
  </si>
  <si>
    <t>烹饪实训室背后排水沟、接管</t>
  </si>
  <si>
    <t>清泥边坡</t>
  </si>
  <si>
    <t>合计</t>
  </si>
  <si>
    <t>税费</t>
  </si>
  <si>
    <t>总金额</t>
  </si>
  <si>
    <t>雷山县中等职业学校校舍浸水维修项目预算资金表</t>
  </si>
  <si>
    <t>第二食堂排污管</t>
  </si>
  <si>
    <t>350排水锣纹管</t>
  </si>
  <si>
    <t>90弯亦</t>
  </si>
  <si>
    <t>14个柱子砖×150个</t>
  </si>
  <si>
    <t>（砖柱）</t>
  </si>
  <si>
    <t>拆出</t>
  </si>
  <si>
    <t>维修</t>
  </si>
  <si>
    <t>井盖砖</t>
  </si>
  <si>
    <t>盖板</t>
  </si>
  <si>
    <t>工价</t>
  </si>
  <si>
    <t>汽修实训室排水沟</t>
  </si>
  <si>
    <t>球场水沟</t>
  </si>
  <si>
    <t>米</t>
  </si>
  <si>
    <t>烹饪实训室后门雨棚</t>
  </si>
  <si>
    <t>雨棚12米×6米</t>
  </si>
  <si>
    <t>平方</t>
  </si>
  <si>
    <t>腾讯楼二楼防盗门</t>
  </si>
  <si>
    <t>子母门</t>
  </si>
  <si>
    <t>扇</t>
  </si>
  <si>
    <t>二食堂屋面排水</t>
  </si>
  <si>
    <t>三角铁4cm*4cm*0.25cm</t>
  </si>
  <si>
    <t>二食堂与腾讯楼连接处排水沟</t>
  </si>
  <si>
    <t>材料100元/m,人工100元/m</t>
  </si>
  <si>
    <t>二食堂吊顶</t>
  </si>
  <si>
    <t>㎡</t>
  </si>
  <si>
    <t>百年校区</t>
  </si>
  <si>
    <t>小青瓦翻修</t>
  </si>
  <si>
    <t>平方米</t>
  </si>
  <si>
    <t>包含人工及材料</t>
  </si>
  <si>
    <t>雷山县中等职业学校女生宿舍消防应急通道建设预算表</t>
  </si>
  <si>
    <t>施工/材料名称</t>
  </si>
  <si>
    <t>单价</t>
  </si>
  <si>
    <t xml:space="preserve">金额 </t>
  </si>
  <si>
    <t>150热度柱子</t>
  </si>
  <si>
    <t>12工字钢</t>
  </si>
  <si>
    <t>楼梯平台</t>
  </si>
  <si>
    <t>套</t>
  </si>
  <si>
    <t>楼梯踏步</t>
  </si>
  <si>
    <t>张</t>
  </si>
  <si>
    <t>楼梯扶手</t>
  </si>
  <si>
    <t>铁网</t>
  </si>
  <si>
    <t>顶上雨棚</t>
  </si>
  <si>
    <t>打墙砖设门</t>
  </si>
  <si>
    <t>含清运废方</t>
  </si>
  <si>
    <t>安装防火门</t>
  </si>
  <si>
    <t>5#角铁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</si>
</sst>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方正楷体_GB2312"/>
      <charset val="134"/>
    </font>
    <font>
      <sz val="16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3" sqref="C3:C6"/>
    </sheetView>
  </sheetViews>
  <sheetFormatPr defaultColWidth="9" defaultRowHeight="20.25" outlineLevelRow="5" outlineLevelCol="3"/>
  <cols>
    <col min="1" max="1" width="7.5" style="41" customWidth="1"/>
    <col min="2" max="2" width="30.25" style="41" customWidth="1"/>
    <col min="3" max="3" width="26.375" style="41" customWidth="1"/>
    <col min="4" max="4" width="14.875" style="41" customWidth="1"/>
  </cols>
  <sheetData>
    <row r="1" ht="34" customHeight="1" spans="1:4">
      <c r="A1" s="42" t="s">
        <v>0</v>
      </c>
      <c r="B1" s="42"/>
      <c r="C1" s="42"/>
      <c r="D1" s="42"/>
    </row>
    <row r="2" ht="45" customHeight="1" spans="1:4">
      <c r="A2" s="43" t="s">
        <v>1</v>
      </c>
      <c r="B2" s="43" t="s">
        <v>2</v>
      </c>
      <c r="C2" s="44" t="s">
        <v>3</v>
      </c>
      <c r="D2" s="43" t="s">
        <v>4</v>
      </c>
    </row>
    <row r="3" s="13" customFormat="1" ht="45" customHeight="1" spans="1:4">
      <c r="A3" s="31">
        <v>1</v>
      </c>
      <c r="B3" s="31" t="s">
        <v>5</v>
      </c>
      <c r="C3" s="31"/>
      <c r="D3" s="31"/>
    </row>
    <row r="4" s="13" customFormat="1" ht="45" customHeight="1" spans="1:4">
      <c r="A4" s="31">
        <v>2</v>
      </c>
      <c r="B4" s="31" t="s">
        <v>6</v>
      </c>
      <c r="C4" s="31"/>
      <c r="D4" s="33"/>
    </row>
    <row r="5" s="13" customFormat="1" ht="45" customHeight="1" spans="1:4">
      <c r="A5" s="31">
        <v>3</v>
      </c>
      <c r="B5" s="33" t="s">
        <v>7</v>
      </c>
      <c r="C5" s="31"/>
      <c r="D5" s="31"/>
    </row>
    <row r="6" s="13" customFormat="1" ht="45" customHeight="1" spans="1:4">
      <c r="A6" s="31"/>
      <c r="B6" s="31" t="s">
        <v>8</v>
      </c>
      <c r="C6" s="31"/>
      <c r="D6" s="31"/>
    </row>
  </sheetData>
  <mergeCells count="1">
    <mergeCell ref="A1:D1"/>
  </mergeCells>
  <pageMargins left="0.75" right="0.75" top="0.629861111111111" bottom="0.550694444444444" header="0.275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2" sqref="E22"/>
    </sheetView>
  </sheetViews>
  <sheetFormatPr defaultColWidth="9" defaultRowHeight="13.5" outlineLevelCol="7"/>
  <cols>
    <col min="2" max="2" width="19.125" customWidth="1"/>
    <col min="3" max="3" width="24.125" customWidth="1"/>
    <col min="7" max="7" width="11.375"/>
  </cols>
  <sheetData>
    <row r="1" ht="42" customHeight="1" spans="1:8">
      <c r="A1" s="14" t="s">
        <v>9</v>
      </c>
      <c r="B1" s="14"/>
      <c r="C1" s="14"/>
      <c r="D1" s="14"/>
      <c r="E1" s="14"/>
      <c r="F1" s="14"/>
      <c r="G1" s="14"/>
      <c r="H1" s="14"/>
    </row>
    <row r="2" ht="45" customHeight="1" spans="1:8">
      <c r="A2" s="31" t="s">
        <v>1</v>
      </c>
      <c r="B2" s="31" t="s">
        <v>10</v>
      </c>
      <c r="C2" s="32" t="s">
        <v>11</v>
      </c>
      <c r="D2" s="31" t="s">
        <v>12</v>
      </c>
      <c r="E2" s="31" t="s">
        <v>13</v>
      </c>
      <c r="F2" s="33" t="s">
        <v>14</v>
      </c>
      <c r="G2" s="33" t="s">
        <v>15</v>
      </c>
      <c r="H2" s="31" t="s">
        <v>4</v>
      </c>
    </row>
    <row r="3" s="13" customFormat="1" ht="18" customHeight="1" spans="1:8">
      <c r="A3" s="31">
        <v>1</v>
      </c>
      <c r="B3" s="34" t="s">
        <v>16</v>
      </c>
      <c r="C3" s="32" t="s">
        <v>17</v>
      </c>
      <c r="D3" s="31" t="s">
        <v>18</v>
      </c>
      <c r="E3" s="31">
        <v>40</v>
      </c>
      <c r="F3" s="31"/>
      <c r="G3" s="31"/>
      <c r="H3" s="35" t="s">
        <v>19</v>
      </c>
    </row>
    <row r="4" s="13" customFormat="1" ht="18" customHeight="1" spans="1:8">
      <c r="A4" s="31">
        <v>2</v>
      </c>
      <c r="B4" s="34"/>
      <c r="C4" s="32" t="s">
        <v>20</v>
      </c>
      <c r="D4" s="31" t="s">
        <v>21</v>
      </c>
      <c r="E4" s="31">
        <v>15</v>
      </c>
      <c r="F4" s="31"/>
      <c r="G4" s="31"/>
      <c r="H4" s="31"/>
    </row>
    <row r="5" s="13" customFormat="1" ht="18" customHeight="1" spans="1:8">
      <c r="A5" s="31">
        <v>3</v>
      </c>
      <c r="B5" s="34"/>
      <c r="C5" s="32" t="s">
        <v>22</v>
      </c>
      <c r="D5" s="31" t="s">
        <v>23</v>
      </c>
      <c r="E5" s="31">
        <v>4</v>
      </c>
      <c r="F5" s="31"/>
      <c r="G5" s="31"/>
      <c r="H5" s="31"/>
    </row>
    <row r="6" s="13" customFormat="1" ht="18" customHeight="1" spans="1:8">
      <c r="A6" s="31">
        <v>4</v>
      </c>
      <c r="B6" s="34"/>
      <c r="C6" s="32" t="s">
        <v>24</v>
      </c>
      <c r="D6" s="31" t="s">
        <v>23</v>
      </c>
      <c r="E6" s="31">
        <v>2</v>
      </c>
      <c r="F6" s="31"/>
      <c r="G6" s="31"/>
      <c r="H6" s="31"/>
    </row>
    <row r="7" s="13" customFormat="1" ht="18" customHeight="1" spans="1:8">
      <c r="A7" s="31">
        <v>5</v>
      </c>
      <c r="B7" s="34"/>
      <c r="C7" s="32" t="s">
        <v>25</v>
      </c>
      <c r="D7" s="31" t="s">
        <v>23</v>
      </c>
      <c r="E7" s="31">
        <v>15.3</v>
      </c>
      <c r="F7" s="31"/>
      <c r="G7" s="31"/>
      <c r="H7" s="31" t="s">
        <v>26</v>
      </c>
    </row>
    <row r="8" s="13" customFormat="1" ht="18" customHeight="1" spans="1:8">
      <c r="A8" s="31">
        <v>6</v>
      </c>
      <c r="B8" s="34"/>
      <c r="C8" s="32" t="s">
        <v>27</v>
      </c>
      <c r="D8" s="31" t="s">
        <v>28</v>
      </c>
      <c r="E8" s="31">
        <v>16</v>
      </c>
      <c r="F8" s="31"/>
      <c r="G8" s="31"/>
      <c r="H8" s="31"/>
    </row>
    <row r="9" s="13" customFormat="1" ht="18" customHeight="1" spans="1:8">
      <c r="A9" s="31">
        <v>7</v>
      </c>
      <c r="B9" s="36"/>
      <c r="C9" s="32" t="s">
        <v>29</v>
      </c>
      <c r="D9" s="31" t="s">
        <v>30</v>
      </c>
      <c r="E9" s="31">
        <v>6</v>
      </c>
      <c r="F9" s="31"/>
      <c r="G9" s="31"/>
      <c r="H9" s="31"/>
    </row>
    <row r="10" s="13" customFormat="1" ht="18" customHeight="1" spans="1:8">
      <c r="A10" s="31">
        <v>8</v>
      </c>
      <c r="B10" s="34" t="s">
        <v>31</v>
      </c>
      <c r="C10" s="37" t="s">
        <v>32</v>
      </c>
      <c r="D10" s="31" t="s">
        <v>33</v>
      </c>
      <c r="E10" s="38">
        <v>4617</v>
      </c>
      <c r="F10" s="38"/>
      <c r="G10" s="31"/>
      <c r="H10" s="39"/>
    </row>
    <row r="11" s="13" customFormat="1" ht="18" customHeight="1" spans="1:8">
      <c r="A11" s="31">
        <v>9</v>
      </c>
      <c r="B11" s="34"/>
      <c r="C11" s="32" t="s">
        <v>34</v>
      </c>
      <c r="D11" s="31" t="s">
        <v>35</v>
      </c>
      <c r="E11" s="38">
        <v>4617</v>
      </c>
      <c r="F11" s="38"/>
      <c r="G11" s="31"/>
      <c r="H11" s="31"/>
    </row>
    <row r="12" s="13" customFormat="1" ht="18" customHeight="1" spans="1:8">
      <c r="A12" s="31">
        <v>10</v>
      </c>
      <c r="B12" s="34"/>
      <c r="C12" s="32" t="s">
        <v>36</v>
      </c>
      <c r="D12" s="31" t="s">
        <v>23</v>
      </c>
      <c r="E12" s="38">
        <v>2</v>
      </c>
      <c r="F12" s="38"/>
      <c r="G12" s="31"/>
      <c r="H12" s="31"/>
    </row>
    <row r="13" s="13" customFormat="1" ht="18" customHeight="1" spans="1:8">
      <c r="A13" s="31">
        <v>11</v>
      </c>
      <c r="B13" s="34"/>
      <c r="C13" s="32" t="s">
        <v>17</v>
      </c>
      <c r="D13" s="31" t="s">
        <v>18</v>
      </c>
      <c r="E13" s="38">
        <v>20</v>
      </c>
      <c r="F13" s="38"/>
      <c r="G13" s="31"/>
      <c r="H13" s="35" t="s">
        <v>19</v>
      </c>
    </row>
    <row r="14" s="13" customFormat="1" ht="18" customHeight="1" spans="1:8">
      <c r="A14" s="31">
        <v>12</v>
      </c>
      <c r="B14" s="34"/>
      <c r="C14" s="32" t="s">
        <v>22</v>
      </c>
      <c r="D14" s="31" t="s">
        <v>23</v>
      </c>
      <c r="E14" s="38">
        <v>1</v>
      </c>
      <c r="F14" s="38"/>
      <c r="G14" s="31"/>
      <c r="H14" s="31"/>
    </row>
    <row r="15" s="13" customFormat="1" ht="18" customHeight="1" spans="1:8">
      <c r="A15" s="31">
        <v>13</v>
      </c>
      <c r="B15" s="34"/>
      <c r="C15" s="32" t="s">
        <v>37</v>
      </c>
      <c r="D15" s="31" t="s">
        <v>38</v>
      </c>
      <c r="E15" s="38">
        <v>1</v>
      </c>
      <c r="F15" s="38"/>
      <c r="G15" s="31"/>
      <c r="H15" s="31"/>
    </row>
    <row r="16" s="13" customFormat="1" ht="18" customHeight="1" spans="1:8">
      <c r="A16" s="31">
        <v>14</v>
      </c>
      <c r="B16" s="34"/>
      <c r="C16" s="32" t="s">
        <v>39</v>
      </c>
      <c r="D16" s="31" t="s">
        <v>40</v>
      </c>
      <c r="E16" s="38">
        <v>2</v>
      </c>
      <c r="F16" s="38"/>
      <c r="G16" s="31"/>
      <c r="H16" s="31"/>
    </row>
    <row r="17" s="13" customFormat="1" ht="18" customHeight="1" spans="1:8">
      <c r="A17" s="31">
        <v>15</v>
      </c>
      <c r="B17" s="34"/>
      <c r="C17" s="32" t="s">
        <v>41</v>
      </c>
      <c r="D17" s="31" t="s">
        <v>35</v>
      </c>
      <c r="E17" s="38">
        <v>2</v>
      </c>
      <c r="F17" s="38"/>
      <c r="G17" s="31"/>
      <c r="H17" s="31"/>
    </row>
    <row r="18" s="13" customFormat="1" ht="18" customHeight="1" spans="1:8">
      <c r="A18" s="31">
        <v>16</v>
      </c>
      <c r="B18" s="34"/>
      <c r="C18" s="32" t="s">
        <v>42</v>
      </c>
      <c r="D18" s="31" t="s">
        <v>28</v>
      </c>
      <c r="E18" s="38">
        <v>3</v>
      </c>
      <c r="F18" s="38"/>
      <c r="G18" s="31"/>
      <c r="H18" s="31"/>
    </row>
    <row r="19" s="13" customFormat="1" ht="40" customHeight="1" spans="1:8">
      <c r="A19" s="31">
        <v>17</v>
      </c>
      <c r="B19" s="34"/>
      <c r="C19" s="40" t="s">
        <v>43</v>
      </c>
      <c r="D19" s="31" t="s">
        <v>28</v>
      </c>
      <c r="E19" s="38">
        <v>4</v>
      </c>
      <c r="F19" s="38"/>
      <c r="G19" s="31"/>
      <c r="H19" s="31"/>
    </row>
    <row r="20" s="13" customFormat="1" ht="18" customHeight="1" spans="1:8">
      <c r="A20" s="31">
        <v>18</v>
      </c>
      <c r="B20" s="36"/>
      <c r="C20" s="32" t="s">
        <v>44</v>
      </c>
      <c r="D20" s="31" t="s">
        <v>28</v>
      </c>
      <c r="E20" s="38">
        <v>5</v>
      </c>
      <c r="F20" s="38"/>
      <c r="G20" s="31"/>
      <c r="H20" s="31"/>
    </row>
    <row r="21" ht="30" customHeight="1" spans="1:8">
      <c r="A21" s="31" t="s">
        <v>45</v>
      </c>
      <c r="B21" s="31"/>
      <c r="C21" s="31"/>
      <c r="D21" s="31"/>
      <c r="E21" s="31"/>
      <c r="F21" s="31"/>
      <c r="G21" s="31">
        <f>SUM(G3:G20)</f>
        <v>0</v>
      </c>
      <c r="H21" s="31"/>
    </row>
    <row r="22" ht="36" customHeight="1" spans="1:8">
      <c r="A22" s="6" t="s">
        <v>46</v>
      </c>
      <c r="B22" s="7"/>
      <c r="C22" s="8"/>
      <c r="D22" s="8"/>
      <c r="E22" s="9"/>
      <c r="F22" s="4">
        <f>F21*E22</f>
        <v>0</v>
      </c>
      <c r="G22" s="4">
        <f>G21*E22</f>
        <v>0</v>
      </c>
      <c r="H22" s="30"/>
    </row>
    <row r="23" ht="36" customHeight="1" spans="1:8">
      <c r="A23" s="6" t="s">
        <v>47</v>
      </c>
      <c r="B23" s="7"/>
      <c r="C23" s="10"/>
      <c r="D23" s="11"/>
      <c r="E23" s="11"/>
      <c r="F23" s="11"/>
      <c r="G23" s="11"/>
      <c r="H23" s="12"/>
    </row>
  </sheetData>
  <mergeCells count="7">
    <mergeCell ref="A1:H1"/>
    <mergeCell ref="A21:F21"/>
    <mergeCell ref="A22:B22"/>
    <mergeCell ref="A23:B23"/>
    <mergeCell ref="C23:H23"/>
    <mergeCell ref="B3:B9"/>
    <mergeCell ref="B10:B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8" sqref="E28"/>
    </sheetView>
  </sheetViews>
  <sheetFormatPr defaultColWidth="9" defaultRowHeight="13.5" outlineLevelCol="7"/>
  <cols>
    <col min="2" max="2" width="23.75" customWidth="1"/>
    <col min="3" max="3" width="22.125" customWidth="1"/>
  </cols>
  <sheetData>
    <row r="1" ht="33" customHeight="1" spans="1:8">
      <c r="A1" s="14" t="s">
        <v>48</v>
      </c>
      <c r="B1" s="14"/>
      <c r="C1" s="14"/>
      <c r="D1" s="14"/>
      <c r="E1" s="14"/>
      <c r="F1" s="14"/>
      <c r="G1" s="14"/>
      <c r="H1" s="14"/>
    </row>
    <row r="2" ht="47" customHeight="1" spans="1:8">
      <c r="A2" s="15" t="s">
        <v>1</v>
      </c>
      <c r="B2" s="15" t="s">
        <v>10</v>
      </c>
      <c r="C2" s="16" t="s">
        <v>11</v>
      </c>
      <c r="D2" s="15" t="s">
        <v>12</v>
      </c>
      <c r="E2" s="15" t="s">
        <v>13</v>
      </c>
      <c r="F2" s="17" t="s">
        <v>14</v>
      </c>
      <c r="G2" s="17" t="s">
        <v>15</v>
      </c>
      <c r="H2" s="15" t="s">
        <v>4</v>
      </c>
    </row>
    <row r="3" s="13" customFormat="1" ht="20" customHeight="1" spans="1:8">
      <c r="A3" s="15">
        <v>1</v>
      </c>
      <c r="B3" s="18" t="s">
        <v>49</v>
      </c>
      <c r="C3" s="16" t="s">
        <v>50</v>
      </c>
      <c r="D3" s="15" t="s">
        <v>21</v>
      </c>
      <c r="E3" s="15">
        <v>11</v>
      </c>
      <c r="F3" s="15"/>
      <c r="G3" s="15"/>
      <c r="H3" s="15"/>
    </row>
    <row r="4" s="13" customFormat="1" ht="20" customHeight="1" spans="1:8">
      <c r="A4" s="15">
        <v>2</v>
      </c>
      <c r="B4" s="19"/>
      <c r="C4" s="16" t="s">
        <v>51</v>
      </c>
      <c r="D4" s="15" t="s">
        <v>35</v>
      </c>
      <c r="E4" s="15">
        <v>3</v>
      </c>
      <c r="F4" s="15"/>
      <c r="G4" s="15"/>
      <c r="H4" s="15"/>
    </row>
    <row r="5" s="13" customFormat="1" ht="20" customHeight="1" spans="1:8">
      <c r="A5" s="15">
        <v>3</v>
      </c>
      <c r="B5" s="19"/>
      <c r="C5" s="16" t="s">
        <v>52</v>
      </c>
      <c r="D5" s="15" t="s">
        <v>35</v>
      </c>
      <c r="E5" s="15">
        <v>2100</v>
      </c>
      <c r="F5" s="15"/>
      <c r="G5" s="15"/>
      <c r="H5" s="15"/>
    </row>
    <row r="6" s="13" customFormat="1" ht="20" customHeight="1" spans="1:8">
      <c r="A6" s="15">
        <v>4</v>
      </c>
      <c r="B6" s="19"/>
      <c r="C6" s="16" t="s">
        <v>36</v>
      </c>
      <c r="D6" s="15" t="s">
        <v>23</v>
      </c>
      <c r="E6" s="15">
        <v>2</v>
      </c>
      <c r="F6" s="15"/>
      <c r="G6" s="15"/>
      <c r="H6" s="15"/>
    </row>
    <row r="7" s="13" customFormat="1" ht="20" customHeight="1" spans="1:8">
      <c r="A7" s="15">
        <v>5</v>
      </c>
      <c r="B7" s="19"/>
      <c r="C7" s="16" t="s">
        <v>22</v>
      </c>
      <c r="D7" s="15" t="s">
        <v>23</v>
      </c>
      <c r="E7" s="15">
        <v>1</v>
      </c>
      <c r="F7" s="15"/>
      <c r="G7" s="15"/>
      <c r="H7" s="15"/>
    </row>
    <row r="8" s="13" customFormat="1" ht="20" customHeight="1" spans="1:8">
      <c r="A8" s="15">
        <v>6</v>
      </c>
      <c r="B8" s="19"/>
      <c r="C8" s="16" t="s">
        <v>53</v>
      </c>
      <c r="D8" s="15" t="s">
        <v>35</v>
      </c>
      <c r="E8" s="15">
        <v>16</v>
      </c>
      <c r="F8" s="15"/>
      <c r="G8" s="15"/>
      <c r="H8" s="15"/>
    </row>
    <row r="9" s="13" customFormat="1" ht="20" customHeight="1" spans="1:8">
      <c r="A9" s="15">
        <v>7</v>
      </c>
      <c r="B9" s="19"/>
      <c r="C9" s="16" t="s">
        <v>17</v>
      </c>
      <c r="D9" s="15" t="s">
        <v>18</v>
      </c>
      <c r="E9" s="15">
        <v>20</v>
      </c>
      <c r="F9" s="15"/>
      <c r="G9" s="15"/>
      <c r="H9" s="15"/>
    </row>
    <row r="10" s="13" customFormat="1" ht="20" customHeight="1" spans="1:8">
      <c r="A10" s="15">
        <v>8</v>
      </c>
      <c r="B10" s="19"/>
      <c r="C10" s="16" t="s">
        <v>54</v>
      </c>
      <c r="D10" s="15" t="s">
        <v>28</v>
      </c>
      <c r="E10" s="15">
        <v>4</v>
      </c>
      <c r="F10" s="15"/>
      <c r="G10" s="15"/>
      <c r="H10" s="15"/>
    </row>
    <row r="11" s="13" customFormat="1" ht="20" customHeight="1" spans="1:8">
      <c r="A11" s="15">
        <v>9</v>
      </c>
      <c r="B11" s="19"/>
      <c r="C11" s="16" t="s">
        <v>55</v>
      </c>
      <c r="D11" s="15" t="s">
        <v>35</v>
      </c>
      <c r="E11" s="15">
        <v>6</v>
      </c>
      <c r="F11" s="15"/>
      <c r="G11" s="15"/>
      <c r="H11" s="15"/>
    </row>
    <row r="12" s="13" customFormat="1" ht="20" customHeight="1" spans="1:8">
      <c r="A12" s="15">
        <v>10</v>
      </c>
      <c r="B12" s="19"/>
      <c r="C12" s="16" t="s">
        <v>56</v>
      </c>
      <c r="D12" s="15" t="s">
        <v>35</v>
      </c>
      <c r="E12" s="15">
        <v>300</v>
      </c>
      <c r="F12" s="15"/>
      <c r="G12" s="15"/>
      <c r="H12" s="15"/>
    </row>
    <row r="13" s="13" customFormat="1" ht="20" customHeight="1" spans="1:8">
      <c r="A13" s="15">
        <v>11</v>
      </c>
      <c r="B13" s="19"/>
      <c r="C13" s="16" t="s">
        <v>57</v>
      </c>
      <c r="D13" s="15" t="s">
        <v>35</v>
      </c>
      <c r="E13" s="15">
        <v>1</v>
      </c>
      <c r="F13" s="15"/>
      <c r="G13" s="15"/>
      <c r="H13" s="15"/>
    </row>
    <row r="14" s="13" customFormat="1" ht="20" customHeight="1" spans="1:8">
      <c r="A14" s="15">
        <v>12</v>
      </c>
      <c r="B14" s="20"/>
      <c r="C14" s="16" t="s">
        <v>58</v>
      </c>
      <c r="D14" s="15" t="s">
        <v>35</v>
      </c>
      <c r="E14" s="15">
        <v>1</v>
      </c>
      <c r="F14" s="15"/>
      <c r="G14" s="15"/>
      <c r="H14" s="15"/>
    </row>
    <row r="15" s="13" customFormat="1" ht="20" customHeight="1" spans="1:8">
      <c r="A15" s="15">
        <v>13</v>
      </c>
      <c r="B15" s="15" t="s">
        <v>59</v>
      </c>
      <c r="C15" s="16" t="s">
        <v>60</v>
      </c>
      <c r="D15" s="15" t="s">
        <v>61</v>
      </c>
      <c r="E15" s="15">
        <v>26</v>
      </c>
      <c r="F15" s="15"/>
      <c r="G15" s="15"/>
      <c r="H15" s="15"/>
    </row>
    <row r="16" s="13" customFormat="1" ht="20" customHeight="1" spans="1:8">
      <c r="A16" s="15">
        <v>14</v>
      </c>
      <c r="B16" s="15" t="s">
        <v>62</v>
      </c>
      <c r="C16" s="16" t="s">
        <v>63</v>
      </c>
      <c r="D16" s="15" t="s">
        <v>64</v>
      </c>
      <c r="E16" s="21">
        <v>72</v>
      </c>
      <c r="F16" s="21"/>
      <c r="G16" s="15"/>
      <c r="H16" s="15"/>
    </row>
    <row r="17" s="13" customFormat="1" ht="20" customHeight="1" spans="1:8">
      <c r="A17" s="15">
        <v>15</v>
      </c>
      <c r="B17" s="15" t="s">
        <v>65</v>
      </c>
      <c r="C17" s="16" t="s">
        <v>66</v>
      </c>
      <c r="D17" s="15" t="s">
        <v>67</v>
      </c>
      <c r="E17" s="21">
        <v>1</v>
      </c>
      <c r="F17" s="21"/>
      <c r="G17" s="15"/>
      <c r="H17" s="15"/>
    </row>
    <row r="18" s="13" customFormat="1" ht="20" customHeight="1" spans="1:8">
      <c r="A18" s="15"/>
      <c r="B18" s="22" t="s">
        <v>68</v>
      </c>
      <c r="C18" s="23" t="s">
        <v>69</v>
      </c>
      <c r="D18" s="15" t="s">
        <v>61</v>
      </c>
      <c r="E18" s="21">
        <v>25</v>
      </c>
      <c r="F18" s="21"/>
      <c r="G18" s="15"/>
      <c r="H18" s="17"/>
    </row>
    <row r="19" s="13" customFormat="1" ht="20" customHeight="1" spans="1:8">
      <c r="A19" s="15">
        <v>16</v>
      </c>
      <c r="B19" s="24"/>
      <c r="C19" s="25" t="s">
        <v>70</v>
      </c>
      <c r="D19" s="15" t="s">
        <v>61</v>
      </c>
      <c r="E19" s="21">
        <v>25</v>
      </c>
      <c r="F19" s="21"/>
      <c r="G19" s="15"/>
      <c r="H19" s="26" t="s">
        <v>71</v>
      </c>
    </row>
    <row r="20" s="13" customFormat="1" ht="20" customHeight="1" spans="1:8">
      <c r="A20" s="15">
        <v>17</v>
      </c>
      <c r="B20" s="27"/>
      <c r="C20" s="23" t="s">
        <v>72</v>
      </c>
      <c r="D20" s="28" t="s">
        <v>73</v>
      </c>
      <c r="E20" s="21">
        <v>90</v>
      </c>
      <c r="F20" s="21"/>
      <c r="G20" s="15"/>
      <c r="H20" s="17"/>
    </row>
    <row r="21" s="13" customFormat="1" ht="20" customHeight="1" spans="1:8">
      <c r="A21" s="18">
        <v>18</v>
      </c>
      <c r="B21" s="24" t="s">
        <v>74</v>
      </c>
      <c r="C21" s="29" t="s">
        <v>75</v>
      </c>
      <c r="D21" s="18" t="s">
        <v>76</v>
      </c>
      <c r="E21" s="21">
        <v>520</v>
      </c>
      <c r="F21" s="21"/>
      <c r="G21" s="15"/>
      <c r="H21" s="17" t="s">
        <v>77</v>
      </c>
    </row>
    <row r="22" ht="26" customHeight="1" spans="1:8">
      <c r="A22" s="17" t="s">
        <v>45</v>
      </c>
      <c r="B22" s="17"/>
      <c r="C22" s="17"/>
      <c r="D22" s="17"/>
      <c r="E22" s="27"/>
      <c r="F22" s="15"/>
      <c r="G22" s="27"/>
      <c r="H22" s="15"/>
    </row>
    <row r="23" ht="15.75" spans="1:8">
      <c r="A23" s="6" t="s">
        <v>46</v>
      </c>
      <c r="B23" s="7"/>
      <c r="C23" s="8"/>
      <c r="D23" s="8"/>
      <c r="E23" s="9"/>
      <c r="F23" s="4">
        <f>G22*E23</f>
        <v>0</v>
      </c>
      <c r="G23" s="2"/>
      <c r="H23" s="30"/>
    </row>
    <row r="24" ht="15.75" spans="1:8">
      <c r="A24" s="6" t="s">
        <v>47</v>
      </c>
      <c r="B24" s="7"/>
      <c r="C24" s="10"/>
      <c r="D24" s="11"/>
      <c r="E24" s="11"/>
      <c r="F24" s="11"/>
      <c r="G24" s="11"/>
      <c r="H24" s="12"/>
    </row>
  </sheetData>
  <mergeCells count="7">
    <mergeCell ref="A1:H1"/>
    <mergeCell ref="A22:D22"/>
    <mergeCell ref="A23:B23"/>
    <mergeCell ref="A24:B24"/>
    <mergeCell ref="C24:H24"/>
    <mergeCell ref="B3:B14"/>
    <mergeCell ref="B18:B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11" sqref="K11"/>
    </sheetView>
  </sheetViews>
  <sheetFormatPr defaultColWidth="9" defaultRowHeight="13.5" outlineLevelCol="6"/>
  <cols>
    <col min="2" max="2" width="19.875" customWidth="1"/>
    <col min="3" max="3" width="8.5" customWidth="1"/>
    <col min="4" max="5" width="10.25" customWidth="1"/>
    <col min="6" max="6" width="11.25" customWidth="1"/>
    <col min="7" max="7" width="16.625" customWidth="1"/>
  </cols>
  <sheetData>
    <row r="1" ht="37" customHeight="1" spans="1:7">
      <c r="A1" s="1" t="s">
        <v>78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79</v>
      </c>
      <c r="C2" s="2" t="s">
        <v>12</v>
      </c>
      <c r="D2" s="2" t="s">
        <v>13</v>
      </c>
      <c r="E2" s="2" t="s">
        <v>80</v>
      </c>
      <c r="F2" s="2" t="s">
        <v>81</v>
      </c>
      <c r="G2" s="2" t="s">
        <v>4</v>
      </c>
    </row>
    <row r="3" ht="36" customHeight="1" spans="1:7">
      <c r="A3" s="2">
        <v>1</v>
      </c>
      <c r="B3" s="3" t="s">
        <v>82</v>
      </c>
      <c r="C3" s="2" t="s">
        <v>40</v>
      </c>
      <c r="D3" s="2">
        <v>12</v>
      </c>
      <c r="E3" s="2"/>
      <c r="F3" s="4"/>
      <c r="G3" s="2"/>
    </row>
    <row r="4" ht="36" customHeight="1" spans="1:7">
      <c r="A4" s="2">
        <v>2</v>
      </c>
      <c r="B4" s="3" t="s">
        <v>83</v>
      </c>
      <c r="C4" s="2" t="s">
        <v>40</v>
      </c>
      <c r="D4" s="2">
        <v>14</v>
      </c>
      <c r="E4" s="2"/>
      <c r="F4" s="4"/>
      <c r="G4" s="2"/>
    </row>
    <row r="5" ht="36" customHeight="1" spans="1:7">
      <c r="A5" s="2">
        <v>3</v>
      </c>
      <c r="B5" s="3" t="s">
        <v>84</v>
      </c>
      <c r="C5" s="2" t="s">
        <v>85</v>
      </c>
      <c r="D5" s="2">
        <v>4</v>
      </c>
      <c r="E5" s="2"/>
      <c r="F5" s="4"/>
      <c r="G5" s="2"/>
    </row>
    <row r="6" ht="36" customHeight="1" spans="1:7">
      <c r="A6" s="2">
        <v>4</v>
      </c>
      <c r="B6" s="3" t="s">
        <v>86</v>
      </c>
      <c r="C6" s="2" t="s">
        <v>87</v>
      </c>
      <c r="D6" s="2">
        <v>140</v>
      </c>
      <c r="E6" s="2"/>
      <c r="F6" s="4"/>
      <c r="G6" s="2"/>
    </row>
    <row r="7" ht="36" customHeight="1" spans="1:7">
      <c r="A7" s="2">
        <v>5</v>
      </c>
      <c r="B7" s="5" t="s">
        <v>88</v>
      </c>
      <c r="C7" s="2" t="s">
        <v>61</v>
      </c>
      <c r="D7" s="2">
        <v>40</v>
      </c>
      <c r="E7" s="2"/>
      <c r="F7" s="4"/>
      <c r="G7" s="2"/>
    </row>
    <row r="8" ht="36" customHeight="1" spans="1:7">
      <c r="A8" s="2">
        <v>6</v>
      </c>
      <c r="B8" s="3" t="s">
        <v>89</v>
      </c>
      <c r="C8" s="2" t="s">
        <v>76</v>
      </c>
      <c r="D8" s="2">
        <v>100</v>
      </c>
      <c r="E8" s="2"/>
      <c r="F8" s="4"/>
      <c r="G8" s="2"/>
    </row>
    <row r="9" ht="36" customHeight="1" spans="1:7">
      <c r="A9" s="2">
        <v>7</v>
      </c>
      <c r="B9" s="3" t="s">
        <v>90</v>
      </c>
      <c r="C9" s="2" t="s">
        <v>76</v>
      </c>
      <c r="D9" s="2">
        <v>6</v>
      </c>
      <c r="E9" s="2"/>
      <c r="F9" s="4"/>
      <c r="G9" s="2"/>
    </row>
    <row r="10" ht="36" customHeight="1" spans="1:7">
      <c r="A10" s="2">
        <v>8</v>
      </c>
      <c r="B10" s="3" t="s">
        <v>91</v>
      </c>
      <c r="C10" s="2" t="s">
        <v>35</v>
      </c>
      <c r="D10" s="2">
        <v>5</v>
      </c>
      <c r="E10" s="2"/>
      <c r="F10" s="4"/>
      <c r="G10" s="2" t="s">
        <v>92</v>
      </c>
    </row>
    <row r="11" ht="36" customHeight="1" spans="1:7">
      <c r="A11" s="2">
        <v>9</v>
      </c>
      <c r="B11" s="3" t="s">
        <v>93</v>
      </c>
      <c r="C11" s="2" t="s">
        <v>67</v>
      </c>
      <c r="D11" s="2">
        <v>5</v>
      </c>
      <c r="E11" s="2"/>
      <c r="F11" s="4"/>
      <c r="G11" s="2"/>
    </row>
    <row r="12" ht="36" customHeight="1" spans="1:7">
      <c r="A12" s="2">
        <v>10</v>
      </c>
      <c r="B12" s="3" t="s">
        <v>94</v>
      </c>
      <c r="C12" s="2" t="s">
        <v>21</v>
      </c>
      <c r="D12" s="2">
        <v>20</v>
      </c>
      <c r="E12" s="2"/>
      <c r="F12" s="4"/>
      <c r="G12" s="2"/>
    </row>
    <row r="13" ht="36" customHeight="1" spans="1:7">
      <c r="A13" s="2">
        <v>11</v>
      </c>
      <c r="B13" s="3" t="s">
        <v>58</v>
      </c>
      <c r="C13" s="2" t="s">
        <v>35</v>
      </c>
      <c r="D13" s="2">
        <v>40</v>
      </c>
      <c r="E13" s="2"/>
      <c r="F13" s="4"/>
      <c r="G13" s="2"/>
    </row>
    <row r="14" ht="36" customHeight="1" spans="1:7">
      <c r="A14" s="6" t="s">
        <v>45</v>
      </c>
      <c r="B14" s="7"/>
      <c r="C14" s="2"/>
      <c r="D14" s="2"/>
      <c r="E14" s="2"/>
      <c r="F14" s="4">
        <f>SUM(F3:F13)</f>
        <v>0</v>
      </c>
      <c r="G14" s="2"/>
    </row>
    <row r="15" ht="36" customHeight="1" spans="1:7">
      <c r="A15" s="6" t="s">
        <v>46</v>
      </c>
      <c r="B15" s="7"/>
      <c r="C15" s="8"/>
      <c r="D15" s="8"/>
      <c r="E15" s="9"/>
      <c r="F15" s="4">
        <f>F14*E15</f>
        <v>0</v>
      </c>
      <c r="G15" s="2"/>
    </row>
    <row r="16" ht="36" customHeight="1" spans="1:7">
      <c r="A16" s="6" t="s">
        <v>47</v>
      </c>
      <c r="B16" s="7"/>
      <c r="C16" s="10"/>
      <c r="D16" s="11"/>
      <c r="E16" s="11"/>
      <c r="F16" s="11"/>
      <c r="G16" s="12"/>
    </row>
  </sheetData>
  <mergeCells count="5">
    <mergeCell ref="A1:G1"/>
    <mergeCell ref="A14:B14"/>
    <mergeCell ref="A15:B15"/>
    <mergeCell ref="A16:B16"/>
    <mergeCell ref="C16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维修及新建项目资金汇总</vt:lpstr>
      <vt:lpstr>围墙护坡垮塌</vt:lpstr>
      <vt:lpstr>校舍浸水</vt:lpstr>
      <vt:lpstr>女生宿舍消防应急通道建设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王民</cp:lastModifiedBy>
  <dcterms:created xsi:type="dcterms:W3CDTF">2025-07-04T09:05:00Z</dcterms:created>
  <dcterms:modified xsi:type="dcterms:W3CDTF">2025-07-24T01:32:58Z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CAA565EBF6B24C66A1CA6D6C09C8E4B5</vt:lpwstr>
  </property>
  <property fmtid="{D5CDD505-2E9C-101B-9397-08002B2CF9AE}" pid="3" name="KSOProductBuildVer">
    <vt:lpwstr>2052-12.1.0.21915</vt:lpwstr>
  </property>
</Properties>
</file>