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204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<sst xmlns="http://schemas.openxmlformats.org/spreadsheetml/2006/main" count="40" uniqueCount="32">
  <si>
    <t>黔西南州金州文旅创新研究会充电桩采购项目</t>
  </si>
  <si>
    <t>充电桩-清单（预算）</t>
  </si>
  <si>
    <t>序号</t>
  </si>
  <si>
    <t>产品名称</t>
  </si>
  <si>
    <t>品牌型号</t>
  </si>
  <si>
    <t>参数</t>
  </si>
  <si>
    <t>数量</t>
  </si>
  <si>
    <t>单位</t>
  </si>
  <si>
    <t>单价
（元）</t>
  </si>
  <si>
    <t>小计
（元）</t>
  </si>
  <si>
    <t>备注</t>
  </si>
  <si>
    <r>
      <rPr>
        <sz val="11"/>
        <color rgb="FF000000"/>
        <rFont val="方正仿宋_GB2312"/>
        <charset val="0"/>
      </rPr>
      <t>14KW</t>
    </r>
    <r>
      <rPr>
        <sz val="11"/>
        <color indexed="8"/>
        <rFont val="方正仿宋_GB2312"/>
        <charset val="134"/>
      </rPr>
      <t>落地式双枪交流充电桩</t>
    </r>
  </si>
  <si>
    <t>台</t>
  </si>
  <si>
    <r>
      <rPr>
        <sz val="11"/>
        <color rgb="FF000000"/>
        <rFont val="方正仿宋_GB2312"/>
        <charset val="0"/>
      </rPr>
      <t>7kW</t>
    </r>
    <r>
      <rPr>
        <sz val="11"/>
        <color indexed="8"/>
        <rFont val="方正仿宋_GB2312"/>
        <charset val="134"/>
      </rPr>
      <t>交流桩</t>
    </r>
  </si>
  <si>
    <t>智能充电桩   6路</t>
  </si>
  <si>
    <t>套</t>
  </si>
  <si>
    <t>电动摩托车用</t>
  </si>
  <si>
    <t>小计：</t>
  </si>
  <si>
    <t>充电桩辅料-清单（预算）</t>
  </si>
  <si>
    <t>名称</t>
  </si>
  <si>
    <t>名称及说明</t>
  </si>
  <si>
    <t>单价（元）</t>
  </si>
  <si>
    <t>合价（元）</t>
  </si>
  <si>
    <t>14KW电缆</t>
  </si>
  <si>
    <t>YJV-0.6/1kv3*12</t>
  </si>
  <si>
    <t>米</t>
  </si>
  <si>
    <t>根据变压器到设备位置计算</t>
  </si>
  <si>
    <t>7KW电缆</t>
  </si>
  <si>
    <t>YJV-0.6/1kv3*6</t>
  </si>
  <si>
    <t>安装调试费</t>
  </si>
  <si>
    <t>定制：综合布线、设备安装、调试含6个插板</t>
  </si>
  <si>
    <t>合计（含税）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</si>
</sst>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方正仿宋_GB2312"/>
      <charset val="134"/>
    </font>
    <font>
      <b/>
      <sz val="18"/>
      <color theme="1"/>
      <name val="方正仿宋_GB2312"/>
      <charset val="134"/>
    </font>
    <font>
      <b/>
      <sz val="11"/>
      <name val="方正仿宋_GB2312"/>
      <charset val="134"/>
    </font>
    <font>
      <sz val="11"/>
      <name val="方正仿宋_GB2312"/>
      <charset val="134"/>
    </font>
    <font>
      <sz val="11"/>
      <color rgb="FF000000"/>
      <name val="方正仿宋_GB2312"/>
      <charset val="0"/>
    </font>
    <font>
      <sz val="10"/>
      <color rgb="FF000000"/>
      <name val="方正仿宋_GB2312"/>
      <charset val="134"/>
    </font>
    <font>
      <sz val="12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43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3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3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/>
    </xf>
    <xf numFmtId="43" fontId="4" fillId="0" borderId="3" xfId="0" applyNumberFormat="1" applyFont="1" applyFill="1" applyBorder="1" applyAlignment="1">
      <alignment horizontal="center" vertical="center"/>
    </xf>
    <xf numFmtId="43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indexed="4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4"/>
  <sheetViews>
    <sheetView tabSelected="1" workbookViewId="0">
      <pane ySplit="3" topLeftCell="A4" activePane="bottomLeft" state="frozen"/>
      <selection/>
      <selection pane="bottomLeft" activeCell="A1" sqref="A1:I1"/>
    </sheetView>
  </sheetViews>
  <sheetFormatPr defaultColWidth="9" defaultRowHeight="14.4"/>
  <cols>
    <col min="1" max="1" width="4.87962962962963" style="2" customWidth="1"/>
    <col min="2" max="3" width="11.1296296296296" style="3" customWidth="1"/>
    <col min="4" max="4" width="29.2222222222222" style="4" customWidth="1"/>
    <col min="5" max="6" width="6.25" style="5" customWidth="1"/>
    <col min="7" max="7" width="11.8796296296296" style="6" customWidth="1"/>
    <col min="8" max="8" width="11.6296296296296" style="6" customWidth="1"/>
    <col min="9" max="9" width="25.8796296296296" style="2" customWidth="1"/>
  </cols>
  <sheetData>
    <row r="1" ht="36" customHeight="1" spans="1:9">
      <c r="A1" s="7" t="s">
        <v>0</v>
      </c>
      <c r="B1" s="8"/>
      <c r="C1" s="8"/>
      <c r="D1" s="8"/>
      <c r="E1" s="7"/>
      <c r="F1" s="7"/>
      <c r="G1" s="9"/>
      <c r="H1" s="9"/>
      <c r="I1" s="7"/>
    </row>
    <row r="2" s="1" customFormat="1" ht="22" customHeight="1" spans="1:9">
      <c r="A2" s="10" t="s">
        <v>1</v>
      </c>
      <c r="B2" s="11"/>
      <c r="C2" s="11"/>
      <c r="D2" s="11"/>
      <c r="E2" s="11"/>
      <c r="F2" s="11"/>
      <c r="G2" s="11"/>
      <c r="H2" s="11"/>
      <c r="I2" s="27"/>
    </row>
    <row r="3" s="1" customFormat="1" ht="28.8" spans="1:9">
      <c r="A3" s="12" t="s">
        <v>2</v>
      </c>
      <c r="B3" s="13" t="s">
        <v>3</v>
      </c>
      <c r="C3" s="13" t="s">
        <v>4</v>
      </c>
      <c r="D3" s="13" t="s">
        <v>5</v>
      </c>
      <c r="E3" s="12" t="s">
        <v>6</v>
      </c>
      <c r="F3" s="12" t="s">
        <v>7</v>
      </c>
      <c r="G3" s="14" t="s">
        <v>8</v>
      </c>
      <c r="H3" s="14" t="s">
        <v>9</v>
      </c>
      <c r="I3" s="13" t="s">
        <v>10</v>
      </c>
    </row>
    <row r="4" s="1" customFormat="1" ht="55" customHeight="1" spans="1:9">
      <c r="A4" s="15">
        <v>1</v>
      </c>
      <c r="B4" s="16" t="s">
        <v>11</v>
      </c>
      <c r="C4" s="17"/>
      <c r="D4" s="17"/>
      <c r="E4" s="18">
        <v>1</v>
      </c>
      <c r="F4" s="18" t="s">
        <v>12</v>
      </c>
      <c r="G4" s="19"/>
      <c r="H4" s="20"/>
      <c r="I4" s="15"/>
    </row>
    <row r="5" s="1" customFormat="1" ht="47" customHeight="1" spans="1:9">
      <c r="A5" s="15">
        <v>2</v>
      </c>
      <c r="B5" s="21" t="s">
        <v>13</v>
      </c>
      <c r="C5" s="22"/>
      <c r="D5" s="22"/>
      <c r="E5" s="18">
        <v>3</v>
      </c>
      <c r="F5" s="18" t="s">
        <v>12</v>
      </c>
      <c r="G5" s="19"/>
      <c r="H5" s="20"/>
      <c r="I5" s="15"/>
    </row>
    <row r="6" s="1" customFormat="1" ht="45" customHeight="1" spans="1:9">
      <c r="A6" s="15">
        <v>3</v>
      </c>
      <c r="B6" s="23" t="s">
        <v>14</v>
      </c>
      <c r="C6" s="22"/>
      <c r="D6" s="22"/>
      <c r="E6" s="18">
        <v>1</v>
      </c>
      <c r="F6" s="18" t="s">
        <v>15</v>
      </c>
      <c r="G6" s="19"/>
      <c r="H6" s="20">
        <f>E6*G6</f>
        <v>0</v>
      </c>
      <c r="I6" s="15" t="s">
        <v>16</v>
      </c>
    </row>
    <row r="7" s="1" customFormat="1" ht="30" customHeight="1" spans="1:9">
      <c r="A7" s="15"/>
      <c r="B7" s="24" t="s">
        <v>17</v>
      </c>
      <c r="C7" s="25"/>
      <c r="D7" s="25"/>
      <c r="E7" s="25"/>
      <c r="F7" s="25"/>
      <c r="G7" s="26"/>
      <c r="H7" s="20">
        <f>SUM(H4:H6)</f>
        <v>0</v>
      </c>
      <c r="I7" s="15"/>
    </row>
    <row r="8" s="1" customFormat="1" ht="25" customHeight="1" spans="1:9">
      <c r="A8" s="10" t="s">
        <v>18</v>
      </c>
      <c r="B8" s="11"/>
      <c r="C8" s="11"/>
      <c r="D8" s="11"/>
      <c r="E8" s="11"/>
      <c r="F8" s="11"/>
      <c r="G8" s="11"/>
      <c r="H8" s="11"/>
      <c r="I8" s="27"/>
    </row>
    <row r="9" s="1" customFormat="1" ht="28.8" spans="1:9">
      <c r="A9" s="12" t="s">
        <v>2</v>
      </c>
      <c r="B9" s="10" t="s">
        <v>19</v>
      </c>
      <c r="C9" s="27"/>
      <c r="D9" s="13" t="s">
        <v>20</v>
      </c>
      <c r="E9" s="12" t="s">
        <v>6</v>
      </c>
      <c r="F9" s="12" t="s">
        <v>7</v>
      </c>
      <c r="G9" s="14" t="s">
        <v>21</v>
      </c>
      <c r="H9" s="14" t="s">
        <v>22</v>
      </c>
      <c r="I9" s="13"/>
    </row>
    <row r="10" s="1" customFormat="1" spans="1:9">
      <c r="A10" s="15">
        <v>1</v>
      </c>
      <c r="B10" s="28" t="s">
        <v>23</v>
      </c>
      <c r="C10" s="29"/>
      <c r="D10" s="30" t="s">
        <v>24</v>
      </c>
      <c r="E10" s="18">
        <v>30</v>
      </c>
      <c r="F10" s="30" t="s">
        <v>25</v>
      </c>
      <c r="G10" s="19"/>
      <c r="H10" s="20"/>
      <c r="I10" s="30" t="s">
        <v>26</v>
      </c>
    </row>
    <row r="11" s="1" customFormat="1" spans="1:9">
      <c r="A11" s="15">
        <v>2</v>
      </c>
      <c r="B11" s="28" t="s">
        <v>27</v>
      </c>
      <c r="C11" s="29"/>
      <c r="D11" s="30" t="s">
        <v>28</v>
      </c>
      <c r="E11" s="18">
        <v>250</v>
      </c>
      <c r="F11" s="31" t="s">
        <v>25</v>
      </c>
      <c r="G11" s="19"/>
      <c r="H11" s="20"/>
      <c r="I11" s="30" t="s">
        <v>26</v>
      </c>
    </row>
    <row r="12" s="1" customFormat="1" ht="29" customHeight="1" spans="1:9">
      <c r="A12" s="15">
        <v>3</v>
      </c>
      <c r="B12" s="28" t="s">
        <v>29</v>
      </c>
      <c r="C12" s="29"/>
      <c r="D12" s="32" t="s">
        <v>30</v>
      </c>
      <c r="E12" s="18">
        <v>1</v>
      </c>
      <c r="F12" s="31" t="s">
        <v>15</v>
      </c>
      <c r="G12" s="19"/>
      <c r="H12" s="20"/>
      <c r="I12" s="15"/>
    </row>
    <row r="13" s="1" customFormat="1" spans="1:9">
      <c r="A13" s="15"/>
      <c r="B13" s="24" t="s">
        <v>17</v>
      </c>
      <c r="C13" s="25"/>
      <c r="D13" s="25"/>
      <c r="E13" s="25"/>
      <c r="F13" s="25"/>
      <c r="G13" s="26"/>
      <c r="H13" s="20">
        <f>SUM(H10:H12)</f>
        <v>0</v>
      </c>
      <c r="I13" s="15"/>
    </row>
    <row r="14" s="1" customFormat="1" ht="24" customHeight="1" spans="1:9">
      <c r="A14" s="33" t="s">
        <v>31</v>
      </c>
      <c r="B14" s="34"/>
      <c r="C14" s="34"/>
      <c r="D14" s="34"/>
      <c r="E14" s="34"/>
      <c r="F14" s="34"/>
      <c r="G14" s="35"/>
      <c r="H14" s="20">
        <f>H7+H13</f>
        <v>0</v>
      </c>
      <c r="I14" s="15"/>
    </row>
  </sheetData>
  <mergeCells count="10">
    <mergeCell ref="A1:I1"/>
    <mergeCell ref="A2:I2"/>
    <mergeCell ref="B7:G7"/>
    <mergeCell ref="A8:I8"/>
    <mergeCell ref="B9:C9"/>
    <mergeCell ref="B10:C10"/>
    <mergeCell ref="B11:C11"/>
    <mergeCell ref="B12:C12"/>
    <mergeCell ref="B13:G13"/>
    <mergeCell ref="A14:G14"/>
  </mergeCells>
  <conditionalFormatting sqref="B4">
    <cfRule type="cellIs" dxfId="0" priority="8" stopIfTrue="1" operator="equal">
      <formula>0</formula>
    </cfRule>
  </conditionalFormatting>
  <conditionalFormatting sqref="B5">
    <cfRule type="cellIs" dxfId="0" priority="2" stopIfTrue="1" operator="equal">
      <formula>0</formula>
    </cfRule>
  </conditionalFormatting>
  <conditionalFormatting sqref="B6">
    <cfRule type="cellIs" dxfId="0" priority="1" stopIfTrue="1" operator="equal">
      <formula>0</formula>
    </cfRule>
  </conditionalFormatting>
  <printOptions horizontalCentered="1"/>
  <pageMargins left="0.629861111111111" right="0.629861111111111" top="0.708333333333333" bottom="0.708333333333333" header="0.5" footer="0.5"/>
  <pageSetup paperSize="9" orientation="landscape" horizontalDpi="600"/>
  <headerFooter>
    <oddFooter>&amp;C&amp;"方正仿宋_GB2312"&amp;10第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    </cp:lastModifiedBy>
  <dcterms:created xsi:type="dcterms:W3CDTF">2024-08-27T01:47:00Z</dcterms:created>
  <dcterms:modified xsi:type="dcterms:W3CDTF">2025-07-29T09:09:50Z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237937EF2F07419E990D57932173F6D3_13</vt:lpwstr>
  </property>
  <property fmtid="{D5CDD505-2E9C-101B-9397-08002B2CF9AE}" pid="3" name="KSOProductBuildVer">
    <vt:lpwstr>2052-12.1.0.21915</vt:lpwstr>
  </property>
</Properties>
</file>