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<sst xmlns="http://schemas.openxmlformats.org/spreadsheetml/2006/main" count="44" uniqueCount="37">
  <si>
    <t>交警支队需采购物资物资明细</t>
  </si>
  <si>
    <t>序号</t>
  </si>
  <si>
    <t>名称</t>
  </si>
  <si>
    <t>品牌型号（参数要求）</t>
  </si>
  <si>
    <t>图片</t>
  </si>
  <si>
    <t>单位</t>
  </si>
  <si>
    <t>需求数量</t>
  </si>
  <si>
    <t>限价（报价单价不得超过控制价格）</t>
  </si>
  <si>
    <t>限价（报价合计不得超过控制价格）</t>
  </si>
  <si>
    <t>备注</t>
  </si>
  <si>
    <t>墨盒</t>
  </si>
  <si>
    <t>型号
Q2612A
计量单位
盒    
适配品牌型号
惠普、佳能
打印张数 (张)
2000</t>
  </si>
  <si>
    <t>个</t>
  </si>
  <si>
    <t>TO400粉盒</t>
  </si>
  <si>
    <t xml:space="preserve"> 品牌:奔图/Pantum 
型号:T0-400
计量单位:个
制造商名称:奔图
打印张数 (张):1500页
适配品牌型号:奔图
其他参数:硒鼓结构
分离式硒鼓
适用类型:激光打印机</t>
  </si>
  <si>
    <t>硒鼓</t>
  </si>
  <si>
    <r>
      <t>hpCF500A、CF501、CF502、CF503 硒鼓 适用惠普281 254；硒鼓结构：一体式硒鼓；</t>
    </r>
    <r>
      <rPr>
        <b/>
        <sz val="14"/>
        <color rgb="FFFF0000"/>
        <rFont val="宋体"/>
        <charset val="134"/>
        <scheme val="minor"/>
      </rPr>
      <t>颜色一套：红、黄、蓝、黑；</t>
    </r>
    <r>
      <rPr>
        <sz val="14"/>
        <rFont val="宋体"/>
        <charset val="134"/>
        <scheme val="minor"/>
      </rPr>
      <t>打印张数 (张)：1200；重量：100G</t>
    </r>
  </si>
  <si>
    <t>套</t>
  </si>
  <si>
    <t>关键属性 
品牌
东芝/TOSHIBA
通用属性 
计量单位
盒
型号
T-FC425C
普通属性 
生产厂商
东芝
是否需要安装
需要
技术参数 
适配品牌型号
东芝
打印张数 (张)
38400</t>
  </si>
  <si>
    <t>高速、直二</t>
  </si>
  <si>
    <t>联想 LD260S 硒鼓（适用G262DN/GM265DN） 
硒鼓结构：分离式硒鼓
打印张数 (张)：10000
适配机型：GM265DN</t>
  </si>
  <si>
    <t>宣传</t>
  </si>
  <si>
    <t>粉盒</t>
  </si>
  <si>
    <r>
      <t xml:space="preserve">京瓷 TASKalfa 2552ci
</t>
    </r>
    <r>
      <rPr>
        <b/>
        <sz val="14"/>
        <color theme="1"/>
        <rFont val="宋体"/>
        <charset val="134"/>
        <scheme val="minor"/>
      </rPr>
      <t>原装</t>
    </r>
    <r>
      <rPr>
        <sz val="14"/>
        <color rgb="FFFF0000"/>
        <rFont val="宋体"/>
        <charset val="134"/>
        <scheme val="minor"/>
      </rPr>
      <t>黑色、青色、红色、黄色</t>
    </r>
    <r>
      <rPr>
        <sz val="14"/>
        <color theme="1"/>
        <rFont val="宋体"/>
        <charset val="134"/>
        <scheme val="minor"/>
      </rPr>
      <t>粉盒（适用TASKalfa 2552ci打印机） 品牌京瓷/Kyocera
型号：TK-8348M
生产厂商：京瓷公司
耗材类型：普通粉盒
打印张数 (张)：12000
适配品牌型号：京瓷</t>
    </r>
  </si>
  <si>
    <t>色带架</t>
  </si>
  <si>
    <t xml:space="preserve">原装  DPK700 色带架含芯 黑色（适用于富士通 DPK9500ga pro） 
</t>
  </si>
  <si>
    <t>光盘</t>
  </si>
  <si>
    <t>得力3724 光盘DVD-R空白光盘刻录盘 50片/筒</t>
  </si>
  <si>
    <t>筒</t>
  </si>
  <si>
    <t>回形针</t>
  </si>
  <si>
    <t>得力 0018 回形针 100枚/盒 10盒/件</t>
  </si>
  <si>
    <t>件</t>
  </si>
  <si>
    <t>红色中性笔</t>
  </si>
  <si>
    <t>得力中性笔签字笔 0.5mm子弹头按动笔水笔办公用品 红色 12支/盒</t>
  </si>
  <si>
    <t>盒</t>
  </si>
  <si>
    <t>合计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</si>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</sst>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4"/>
      <color theme="1"/>
      <name val="宋体"/>
      <charset val="134"/>
      <scheme val="minor"/>
    </font>
    <font>
      <sz val="24"/>
      <color rgb="FFFF0000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3" fillId="0" borderId="0" xfId="0" applyFont="1" applyFill="1" applyBorder="1">
      <alignment vertical="center"/>
    </xf>
    <xf numFmtId="0" fontId="2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323215</xdr:colOff>
      <xdr:row>5</xdr:row>
      <xdr:rowOff>749300</xdr:rowOff>
    </xdr:from>
    <xdr:to>
      <xdr:col>3</xdr:col>
      <xdr:colOff>3443605</xdr:colOff>
      <xdr:row>5</xdr:row>
      <xdr:rowOff>2672080</xdr:rowOff>
    </xdr:to>
    <xdr:pic>
      <xdr:nvPicPr>
        <xdr:cNvPr id="2" name="图片 1" descr="20a09c4e913db27864e3747afdbaa7d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3740" y="10487025"/>
          <a:ext cx="3120390" cy="19227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abSelected="1" zoomScale="85" zoomScaleNormal="85" topLeftCell="A9" workbookViewId="0">
      <selection activeCell="C12" sqref="C12"/>
    </sheetView>
  </sheetViews>
  <sheetFormatPr defaultColWidth="9" defaultRowHeight="13.5"/>
  <cols>
    <col min="2" max="2" width="19.5" customWidth="1"/>
    <col min="3" max="3" width="26.625" style="6" customWidth="1"/>
    <col min="4" max="4" width="47" style="6" customWidth="1"/>
    <col min="5" max="5" width="12.8833333333333" customWidth="1"/>
    <col min="6" max="6" width="15.25" customWidth="1"/>
    <col min="7" max="7" width="15.25" style="7" customWidth="1"/>
    <col min="8" max="8" width="18" style="6" customWidth="1"/>
    <col min="9" max="9" width="14.875" customWidth="1"/>
  </cols>
  <sheetData>
    <row r="1" ht="31.5" spans="1:9">
      <c r="A1" s="8" t="s">
        <v>0</v>
      </c>
      <c r="B1" s="8"/>
      <c r="C1" s="9"/>
      <c r="D1" s="9"/>
      <c r="E1" s="8"/>
      <c r="F1" s="8"/>
      <c r="G1" s="10"/>
      <c r="H1" s="9"/>
      <c r="I1" s="8"/>
    </row>
    <row r="2" s="1" customFormat="1" ht="56.25" spans="1:9">
      <c r="A2" s="11" t="s">
        <v>1</v>
      </c>
      <c r="B2" s="11" t="s">
        <v>2</v>
      </c>
      <c r="C2" s="12" t="s">
        <v>3</v>
      </c>
      <c r="D2" s="12" t="s">
        <v>4</v>
      </c>
      <c r="E2" s="12" t="s">
        <v>5</v>
      </c>
      <c r="F2" s="11" t="s">
        <v>6</v>
      </c>
      <c r="G2" s="12" t="s">
        <v>7</v>
      </c>
      <c r="H2" s="12" t="s">
        <v>8</v>
      </c>
      <c r="I2" s="11" t="s">
        <v>9</v>
      </c>
    </row>
    <row r="3" s="2" customFormat="1" ht="216" customHeight="1" spans="1:9">
      <c r="A3" s="13">
        <v>1</v>
      </c>
      <c r="B3" s="14" t="s">
        <v>10</v>
      </c>
      <c r="C3" s="14" t="s">
        <v>11</v>
      </c>
      <c r="D3" s="14"/>
      <c r="E3" s="15" t="s">
        <v>12</v>
      </c>
      <c r="F3" s="15">
        <v>20</v>
      </c>
      <c r="G3" s="15">
        <v>100</v>
      </c>
      <c r="H3" s="15">
        <f t="shared" ref="H3:H12" si="0">F3*G3</f>
        <v>2000</v>
      </c>
      <c r="I3" s="28"/>
    </row>
    <row r="4" s="2" customFormat="1" ht="216" customHeight="1" spans="1:9">
      <c r="A4" s="13">
        <v>2</v>
      </c>
      <c r="B4" s="14" t="s">
        <v>13</v>
      </c>
      <c r="C4" s="16" t="s">
        <v>14</v>
      </c>
      <c r="D4" s="14"/>
      <c r="E4" s="15" t="s">
        <v>12</v>
      </c>
      <c r="F4" s="15">
        <v>8</v>
      </c>
      <c r="G4" s="15">
        <v>160</v>
      </c>
      <c r="H4" s="15">
        <f t="shared" si="0"/>
        <v>1280</v>
      </c>
      <c r="I4" s="28"/>
    </row>
    <row r="5" s="3" customFormat="1" ht="247" customHeight="1" spans="1:9">
      <c r="A5" s="13">
        <v>3</v>
      </c>
      <c r="B5" s="11" t="s">
        <v>15</v>
      </c>
      <c r="C5" s="16" t="s">
        <v>16</v>
      </c>
      <c r="D5" s="11"/>
      <c r="E5" s="17" t="s">
        <v>17</v>
      </c>
      <c r="F5" s="17">
        <v>5</v>
      </c>
      <c r="G5" s="15">
        <v>360</v>
      </c>
      <c r="H5" s="15">
        <f t="shared" si="0"/>
        <v>1800</v>
      </c>
      <c r="I5" s="17"/>
    </row>
    <row r="6" s="3" customFormat="1" ht="247" customHeight="1" spans="1:9">
      <c r="A6" s="13">
        <v>4</v>
      </c>
      <c r="B6" s="11" t="s">
        <v>15</v>
      </c>
      <c r="C6" s="16" t="s">
        <v>18</v>
      </c>
      <c r="D6" s="11"/>
      <c r="E6" s="17" t="s">
        <v>17</v>
      </c>
      <c r="F6" s="17">
        <v>2</v>
      </c>
      <c r="G6" s="15">
        <v>3600</v>
      </c>
      <c r="H6" s="15">
        <f t="shared" si="0"/>
        <v>7200</v>
      </c>
      <c r="I6" s="17" t="s">
        <v>19</v>
      </c>
    </row>
    <row r="7" s="3" customFormat="1" ht="162" customHeight="1" spans="1:9">
      <c r="A7" s="13">
        <v>5</v>
      </c>
      <c r="B7" s="11" t="s">
        <v>15</v>
      </c>
      <c r="C7" s="18" t="s">
        <v>20</v>
      </c>
      <c r="D7" s="11"/>
      <c r="E7" s="15" t="s">
        <v>12</v>
      </c>
      <c r="F7" s="17">
        <v>8</v>
      </c>
      <c r="G7" s="15">
        <v>220</v>
      </c>
      <c r="H7" s="15">
        <f t="shared" si="0"/>
        <v>1760</v>
      </c>
      <c r="I7" s="17" t="s">
        <v>21</v>
      </c>
    </row>
    <row r="8" s="3" customFormat="1" ht="198" customHeight="1" spans="1:9">
      <c r="A8" s="13">
        <v>6</v>
      </c>
      <c r="B8" s="11" t="s">
        <v>22</v>
      </c>
      <c r="C8" s="18" t="s">
        <v>23</v>
      </c>
      <c r="D8" s="11"/>
      <c r="E8" s="17" t="s">
        <v>17</v>
      </c>
      <c r="F8" s="17">
        <v>1</v>
      </c>
      <c r="G8" s="15">
        <v>3500</v>
      </c>
      <c r="H8" s="15">
        <f t="shared" si="0"/>
        <v>3500</v>
      </c>
      <c r="I8" s="17"/>
    </row>
    <row r="9" s="3" customFormat="1" ht="162" customHeight="1" spans="1:9">
      <c r="A9" s="13">
        <v>7</v>
      </c>
      <c r="B9" s="11" t="s">
        <v>24</v>
      </c>
      <c r="C9" s="12" t="s">
        <v>25</v>
      </c>
      <c r="D9" s="11"/>
      <c r="E9" s="17" t="s">
        <v>12</v>
      </c>
      <c r="F9" s="17">
        <v>20</v>
      </c>
      <c r="G9" s="15">
        <v>30</v>
      </c>
      <c r="H9" s="15">
        <f t="shared" si="0"/>
        <v>600</v>
      </c>
      <c r="I9" s="17"/>
    </row>
    <row r="10" s="3" customFormat="1" ht="61" customHeight="1" spans="1:9">
      <c r="A10" s="17">
        <v>8</v>
      </c>
      <c r="B10" s="17" t="s">
        <v>26</v>
      </c>
      <c r="C10" s="19" t="s">
        <v>27</v>
      </c>
      <c r="D10" s="17"/>
      <c r="E10" s="17" t="s">
        <v>28</v>
      </c>
      <c r="F10" s="17">
        <v>5</v>
      </c>
      <c r="G10" s="17">
        <v>110</v>
      </c>
      <c r="H10" s="15">
        <f t="shared" si="0"/>
        <v>550</v>
      </c>
      <c r="I10" s="17"/>
    </row>
    <row r="11" s="3" customFormat="1" ht="61" customHeight="1" spans="1:9">
      <c r="A11" s="17">
        <v>9</v>
      </c>
      <c r="B11" s="17" t="s">
        <v>29</v>
      </c>
      <c r="C11" s="19" t="s">
        <v>30</v>
      </c>
      <c r="D11" s="17"/>
      <c r="E11" s="17" t="s">
        <v>31</v>
      </c>
      <c r="F11" s="17">
        <v>5</v>
      </c>
      <c r="G11" s="17">
        <v>20</v>
      </c>
      <c r="H11" s="15">
        <f t="shared" si="0"/>
        <v>100</v>
      </c>
      <c r="I11" s="17"/>
    </row>
    <row r="12" s="3" customFormat="1" ht="61" customHeight="1" spans="1:9">
      <c r="A12" s="17">
        <v>10</v>
      </c>
      <c r="B12" s="17" t="s">
        <v>32</v>
      </c>
      <c r="C12" s="19" t="s">
        <v>33</v>
      </c>
      <c r="D12" s="17"/>
      <c r="E12" s="17" t="s">
        <v>34</v>
      </c>
      <c r="F12" s="17">
        <v>20</v>
      </c>
      <c r="G12" s="17">
        <v>20</v>
      </c>
      <c r="H12" s="15">
        <f t="shared" si="0"/>
        <v>400</v>
      </c>
      <c r="I12" s="17"/>
    </row>
    <row r="13" s="4" customFormat="1" ht="61" customHeight="1" spans="1:9">
      <c r="A13" s="20" t="s">
        <v>35</v>
      </c>
      <c r="B13" s="21"/>
      <c r="C13" s="21"/>
      <c r="D13" s="21"/>
      <c r="E13" s="21"/>
      <c r="F13" s="21"/>
      <c r="G13" s="22"/>
      <c r="H13" s="19">
        <f>SUM(H3:H12)</f>
        <v>19190</v>
      </c>
      <c r="I13" s="17"/>
    </row>
    <row r="14" s="4" customFormat="1" ht="18.75" spans="1:9">
      <c r="A14" s="23"/>
      <c r="B14" s="23"/>
      <c r="C14" s="24"/>
      <c r="D14" s="24"/>
      <c r="E14" s="23"/>
      <c r="F14" s="23"/>
      <c r="G14" s="25"/>
      <c r="H14" s="24"/>
      <c r="I14" s="23"/>
    </row>
    <row r="15" s="4" customFormat="1" ht="18.75" spans="1:9">
      <c r="A15" s="23"/>
      <c r="B15" s="23"/>
      <c r="C15" s="24"/>
      <c r="D15" s="24"/>
      <c r="E15" s="23"/>
      <c r="F15" s="23"/>
      <c r="G15" s="25"/>
      <c r="H15" s="24"/>
      <c r="I15" s="23"/>
    </row>
    <row r="16" s="4" customFormat="1" ht="18.75" spans="1:9">
      <c r="A16" s="23"/>
      <c r="B16" s="23"/>
      <c r="C16" s="24"/>
      <c r="D16" s="24"/>
      <c r="E16" s="23"/>
      <c r="F16" s="23"/>
      <c r="G16" s="25"/>
      <c r="H16" s="24" t="s">
        <v>36</v>
      </c>
      <c r="I16" s="23"/>
    </row>
    <row r="17" s="4" customFormat="1" ht="18.75" spans="1:9">
      <c r="A17" s="23"/>
      <c r="B17" s="23"/>
      <c r="C17" s="24"/>
      <c r="D17" s="24"/>
      <c r="E17" s="23"/>
      <c r="F17" s="23"/>
      <c r="G17" s="25"/>
      <c r="H17" s="24"/>
      <c r="I17" s="23"/>
    </row>
    <row r="18" s="4" customFormat="1" ht="18.75" spans="1:9">
      <c r="A18" s="23"/>
      <c r="B18" s="23"/>
      <c r="C18" s="24"/>
      <c r="D18" s="24"/>
      <c r="E18" s="23"/>
      <c r="F18" s="23"/>
      <c r="G18" s="25"/>
      <c r="H18" s="24"/>
      <c r="I18" s="23"/>
    </row>
    <row r="19" s="4" customFormat="1" ht="18.75" spans="1:9">
      <c r="A19" s="23"/>
      <c r="B19" s="23"/>
      <c r="C19" s="24"/>
      <c r="D19" s="24"/>
      <c r="E19" s="23"/>
      <c r="F19" s="23"/>
      <c r="G19" s="25"/>
      <c r="H19" s="24"/>
      <c r="I19" s="23"/>
    </row>
    <row r="20" s="4" customFormat="1" ht="18.75" spans="1:9">
      <c r="A20" s="23"/>
      <c r="B20" s="23"/>
      <c r="C20" s="24"/>
      <c r="D20" s="24"/>
      <c r="E20" s="23"/>
      <c r="F20" s="23"/>
      <c r="G20" s="25"/>
      <c r="H20" s="24"/>
      <c r="I20" s="23"/>
    </row>
    <row r="21" s="4" customFormat="1" ht="18.75" spans="1:9">
      <c r="A21" s="23"/>
      <c r="B21" s="23"/>
      <c r="C21" s="24"/>
      <c r="D21" s="24"/>
      <c r="E21" s="23"/>
      <c r="F21" s="23"/>
      <c r="G21" s="25"/>
      <c r="H21" s="24"/>
      <c r="I21" s="23"/>
    </row>
    <row r="22" s="4" customFormat="1" ht="18.75" spans="1:9">
      <c r="A22" s="23"/>
      <c r="B22" s="23"/>
      <c r="C22" s="24"/>
      <c r="D22" s="24"/>
      <c r="E22" s="23"/>
      <c r="F22" s="23"/>
      <c r="G22" s="25"/>
      <c r="H22" s="24"/>
      <c r="I22" s="23"/>
    </row>
    <row r="23" s="4" customFormat="1" ht="18.75" spans="1:9">
      <c r="A23" s="23"/>
      <c r="B23" s="23"/>
      <c r="C23" s="24"/>
      <c r="D23" s="24"/>
      <c r="E23" s="23"/>
      <c r="F23" s="23"/>
      <c r="G23" s="25"/>
      <c r="H23" s="24"/>
      <c r="I23" s="23"/>
    </row>
    <row r="24" s="5" customFormat="1" spans="3:8">
      <c r="C24" s="26"/>
      <c r="D24" s="26"/>
      <c r="G24" s="27"/>
      <c r="H24" s="26"/>
    </row>
    <row r="25" s="5" customFormat="1" spans="3:8">
      <c r="C25" s="26"/>
      <c r="D25" s="26"/>
      <c r="G25" s="27"/>
      <c r="H25" s="26"/>
    </row>
  </sheetData>
  <mergeCells count="2">
    <mergeCell ref="A1:I1"/>
    <mergeCell ref="A13:G13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cyang</cp:lastModifiedBy>
  <dcterms:created xsi:type="dcterms:W3CDTF">2023-05-12T11:15:00Z</dcterms:created>
  <dcterms:modified xsi:type="dcterms:W3CDTF">2025-08-13T09:24:46Z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DA36F1233E9E4EFEA0650450358B4F15_13</vt:lpwstr>
  </property>
</Properties>
</file>