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gif" ContentType="image/gif"/>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bookViews>
    <workbookView xWindow="0" yWindow="0" windowWidth="27945" windowHeight="12375"/>
  </bookViews>
  <sheets>
    <sheet name="2" sheetId="4" r:id="rId1"/>
  </sheets>
  <definedNames>
    <definedName name="_xlnm._FilterDatabase" localSheetId="0" hidden="1">'2'!$A$2:$I$22</definedName>
    <definedName name="_xlnm.Print_Area" localSheetId="0">'2'!$A$1:$I$23</definedName>
  </definedNames>
  <calcPr calcId="1257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4"/>
  <c r="H22"/>
  <c r="H21"/>
  <c r="H20"/>
  <c r="H19"/>
  <c r="H18"/>
  <c r="H17"/>
  <c r="H16"/>
  <c r="H15"/>
  <c r="H14"/>
  <c r="H13"/>
  <c r="H12"/>
  <c r="H11"/>
  <c r="H10"/>
  <c r="H9"/>
  <c r="H4"/>
  <c r="H5"/>
  <c r="H6"/>
  <c r="H8"/>
  <c r="H3"/>
  <c r="H7"/>
  <c r="H23" s="1"/>
</calcChain>
</file>

<file path=xl/sharedStrings.xml><?xml version="1.0" encoding="utf-8"?>
<sst xmlns="http://schemas.openxmlformats.org/spreadsheetml/2006/main" count="107" uniqueCount="79">
  <si>
    <t>名称</t>
  </si>
  <si>
    <t>区域</t>
  </si>
  <si>
    <t>规格（mm）
（长*宽*高）</t>
  </si>
  <si>
    <t>参数</t>
  </si>
  <si>
    <t>单
位</t>
  </si>
  <si>
    <t>数
量</t>
  </si>
  <si>
    <t>（仅供参考）图像</t>
  </si>
  <si>
    <t>护士站</t>
  </si>
  <si>
    <t>1.台面采用优质石英石，防渗防污，易打理
2.活动柜采用符合国标E1级18mm实木多层免漆板材
3.抽屉采用优质三节静音滑轨
4.门铰为优质缓冲阻尼铰链
5.所有五金件通过国家盐雾测试标准</t>
  </si>
  <si>
    <t>米</t>
  </si>
  <si>
    <t>转椅</t>
  </si>
  <si>
    <t>560*560*920</t>
  </si>
  <si>
    <t>1.符合人体工学弧形靠背与扶手设计
2.坐垫填充采用原生高回弹海绵，坐感舒适
3.椅脚采用SGS防爆升降系统
4.ABS尼龙万向轮，移动灵活，有效防止地板划伤</t>
  </si>
  <si>
    <t>把</t>
  </si>
  <si>
    <t>铁皮
文件柜</t>
  </si>
  <si>
    <t>护士站2医生办公室5</t>
  </si>
  <si>
    <t>1.精选0.8mm钢板冷轧制作，表层环保喷塑
2.单层承重≥50kg
3.钢制锁具，安全有效、经久耐用
4.采用间隙静音垫设计，有效降噪
5.玻璃门芯为优质透明4mm清玻，识物方便，有效阻尘</t>
  </si>
  <si>
    <t>个</t>
  </si>
  <si>
    <t>吊柜</t>
  </si>
  <si>
    <t>二楼
治疗室
处置室</t>
  </si>
  <si>
    <t>1.精选钢板冷轧制作，表层环保喷塑
2.优质石英石材台面，易清洁易打理
3.钢制锁具，安全有效、经久耐用
4.采用间隙静音垫设计，有效降噪
5.专业量身定制设计，满足空间限制内尺寸与使用功能性的完美配合</t>
  </si>
  <si>
    <t>地柜</t>
  </si>
  <si>
    <t>上下床</t>
  </si>
  <si>
    <t>护士
值班室2、医生值班室2</t>
  </si>
  <si>
    <t>2000*900*500</t>
  </si>
  <si>
    <t>1.精选钢板冷轧制作，表层环保喷塑
2.上床加长护栏设计，安全实用
3.加厚型材、经久耐用
4.床板采用间隙静音垫设计，有效降噪
5.采用优质ABS防滑脚垫，有效防滑</t>
  </si>
  <si>
    <t>间</t>
  </si>
  <si>
    <t>办公桌</t>
  </si>
  <si>
    <t>护士
值班室</t>
  </si>
  <si>
    <t>1.桌面采用符合国标E1级36mm加厚实木多层免漆板材，隔板采用符合国标E1级1mm高密度免漆板材
2.活动柜采用符合国标E1级18mm实木多层免漆板材
3.桌架采用暗藏走线功能1.2mm扁管日字架，表层环保喷塑防锈处理
4.门铰为优质缓冲阻尼铰链
5.所有五金件通过国家盐雾测试标准</t>
  </si>
  <si>
    <t>张</t>
  </si>
  <si>
    <t>医师
办公室8
护士
值班室2
主任
办公室1
热成像1</t>
  </si>
  <si>
    <t>6门更衣柜</t>
  </si>
  <si>
    <t>医师
值班室2护士
休息室2</t>
  </si>
  <si>
    <t xml:space="preserve">1.安全锁具，安全牢固；
2.承重力不低于50kg；
3.大储物空间，可自由存储；
4.冷轧钢板：钢制柜体，坚固耐用，表面光滑；
5.顺滑拉手，简洁大气，便捷开启，触感舒适不划手。
</t>
  </si>
  <si>
    <t>货架</t>
  </si>
  <si>
    <t>五楼
库房</t>
  </si>
  <si>
    <t>1500*500*1900</t>
  </si>
  <si>
    <t>1.精选钢板冷轧制作
2.层板底部加筋工艺，结实耐用
3.活动层板，自由调节，容纳不同高度药品
4.采用优质ABS防滑脚垫，有效防滑</t>
  </si>
  <si>
    <t>治疗室
库房</t>
  </si>
  <si>
    <t>1200*400*1900</t>
  </si>
  <si>
    <t>办公桌（卡座）</t>
  </si>
  <si>
    <t>医师
办公室</t>
  </si>
  <si>
    <t>1200*600*1200</t>
  </si>
  <si>
    <t>1.桌面采用符合国标E1级36mm加厚实木多层免漆板材，隔板采用符合国标E1级5mm高密度免漆板材
2.活动柜采用符合国标E1级18mm实木多层免漆板材
3.上柜为玻璃门，4mm高清玻璃，
4.门铰为优质缓冲阻尼铰链
5.所有五金件通过国家盐雾测试标准</t>
  </si>
  <si>
    <t>医师
值班室</t>
  </si>
  <si>
    <t>1400*700*760</t>
  </si>
  <si>
    <t>热成像</t>
  </si>
  <si>
    <t>800*500*760</t>
  </si>
  <si>
    <t>只放一台电脑一个主机一个键盘位</t>
  </si>
  <si>
    <t>主任
办公室</t>
  </si>
  <si>
    <t>主柜：1500*800*780</t>
  </si>
  <si>
    <t>三人位
沙发</t>
  </si>
  <si>
    <t>三人位2000*860*910</t>
  </si>
  <si>
    <t>1.全实木熏蒸工序骨架，防蛀防虫，结实耐用。
2.高弹原生海绵填充，不易变形
3.优质西皮制作面料，高端大气，易打理清洁
4.前饰板采用符合国标E0级胶合板制作，经五底三面环保PU油漆制作，光泽度好。</t>
  </si>
  <si>
    <t>铁皮文件柜</t>
  </si>
  <si>
    <t>主任
办公室医师值班室</t>
  </si>
  <si>
    <t>病床</t>
  </si>
  <si>
    <t>病房
其中
五楼3</t>
  </si>
  <si>
    <t>2110*960*500</t>
  </si>
  <si>
    <t>1.尺寸：2110*960*500mm±10mm(床板1925*830±10mm)
2.PP可拆卸床头尾A900
3.床尾带病历卡
4.六档折叠铝合金护栏（普通把手，灰白）
5.塑钢油压床面
6.低碳方管床框
7.赛康5寸包罩轮配方套带刹车
8.功能体现：背部抬起：75°±10°；腿部抬起：35°±10°
9.不锈钢塑料四钩输液杆（塑料勾，灰白）
10.配备注塑引流钩2个</t>
  </si>
  <si>
    <t>ABS
床头柜</t>
  </si>
  <si>
    <t>480*480*760</t>
  </si>
  <si>
    <t>1.产品主材优质ABS工程塑料，承重达50kg
2.托盘、抽屉尺寸采用行业标准尺寸设计
3.大容量置物空间
4.侧面隐藏式毛巾架及挂钩设计</t>
  </si>
  <si>
    <t>更衣柜</t>
  </si>
  <si>
    <t>病房</t>
  </si>
  <si>
    <t>800*500*2000</t>
  </si>
  <si>
    <t>1.柜体主材采用符合国标E1级18mm加厚实木多层免漆板材，
2.背板采用符合国标E1级5mm高密度免漆板材
3.门铰为优质缓冲阻尼铰链，
4.柜门采用优质钢制锁具，安全耐用
5.所有柜门外贴数字标识，辨识度高使用方便
6.所有五金件通过国家盐雾测试标准</t>
  </si>
  <si>
    <t>单价</t>
    <phoneticPr fontId="15" type="noConversion"/>
  </si>
  <si>
    <t>金额</t>
    <phoneticPr fontId="15" type="noConversion"/>
  </si>
  <si>
    <t>合计：</t>
    <phoneticPr fontId="15" type="noConversion"/>
  </si>
  <si>
    <t>2F疼痛科询价清单</t>
    <phoneticPr fontId="15" type="noConversion"/>
  </si>
  <si>
    <t>1、因单位急用，商家须在成交后3个工作日内完工，在投标之前要先与采购方确认样品，请仔细查看图片及材质尺寸。
2、收货时如发现产品与要求不一致我单位有权拒收，因此造成的所有责任由供应商承担，
3、我单位有权要求在收到货物且验收之后再行创建合同，对于已经验收的货物，一经发现有不符合技术或服务要求的，我单位有权在收货之日起十五天内向供应商提出更换或退货要求，由此带来的所有责任由供用商承担，
4、质保期内商品有任何质量问题无条件更换或者退货使用过程当中有任何疑问需30分钟到达现场解决,90天包换，如竟价后达不到此要求立即向平台投诉 。</t>
    <phoneticPr fontId="15" type="noConversion"/>
  </si>
  <si>
    <t>850*390*1900</t>
    <phoneticPr fontId="15" type="noConversion"/>
  </si>
  <si>
    <t>900*420*1900</t>
    <phoneticPr fontId="15" type="noConversion"/>
  </si>
  <si>
    <t>3530
2100*700*1200</t>
    <phoneticPr fontId="15" type="noConversion"/>
  </si>
  <si>
    <t>1400*700*760</t>
    <phoneticPr fontId="15" type="noConversion"/>
  </si>
  <si>
    <t>1140+900+900+900+1350
1260+900+900+1320</t>
    <phoneticPr fontId="15" type="noConversion"/>
  </si>
  <si>
    <t>1.桌面采用符合国标E1级36mm加厚实木多层免漆板材，隔板采用符合国标E1级5mm高密度免漆板材
2.活动柜采用符合国标E1级18mm实木多层免漆板材
3.门铰为优质缓冲阻尼铰链,抽屉为优质三节静音导轨
4.所有五金件通过国家盐雾测试标准</t>
    <phoneticPr fontId="15" type="noConversion"/>
  </si>
</sst>
</file>

<file path=xl/styles.xml><?xml version="1.0" encoding="utf-8"?>
<styleSheet xmlns="http://schemas.openxmlformats.org/spreadsheetml/2006/main">
  <numFmts count="1">
    <numFmt numFmtId="176" formatCode="&quot;¥&quot;#,##0.00;[Red]&quot;¥&quot;#,##0.00"/>
  </numFmts>
  <fonts count="17">
    <font>
      <sz val="12"/>
      <name val="宋体"/>
      <charset val="1"/>
    </font>
    <font>
      <sz val="12"/>
      <name val="宋体"/>
      <charset val="134"/>
    </font>
    <font>
      <sz val="10"/>
      <name val="宋体"/>
      <charset val="134"/>
    </font>
    <font>
      <b/>
      <sz val="20"/>
      <name val="方正小标宋简体"/>
      <charset val="134"/>
    </font>
    <font>
      <sz val="12"/>
      <name val="黑体"/>
      <family val="3"/>
      <charset val="134"/>
    </font>
    <font>
      <sz val="10"/>
      <name val="黑体"/>
      <family val="3"/>
      <charset val="134"/>
    </font>
    <font>
      <b/>
      <sz val="12"/>
      <name val="宋体"/>
      <family val="3"/>
      <charset val="134"/>
    </font>
    <font>
      <sz val="11"/>
      <name val="宋体"/>
      <family val="3"/>
      <charset val="134"/>
    </font>
    <font>
      <sz val="12"/>
      <color rgb="FFFF0000"/>
      <name val="宋体"/>
      <family val="3"/>
      <charset val="134"/>
    </font>
    <font>
      <sz val="12"/>
      <name val="宋体"/>
      <family val="3"/>
      <charset val="134"/>
    </font>
    <font>
      <sz val="11"/>
      <color rgb="FFFF0000"/>
      <name val="宋体"/>
      <family val="3"/>
      <charset val="134"/>
    </font>
    <font>
      <sz val="10"/>
      <color rgb="FFFF0000"/>
      <name val="宋体"/>
      <family val="3"/>
      <charset val="134"/>
    </font>
    <font>
      <sz val="10"/>
      <name val="宋体"/>
      <family val="3"/>
      <charset val="134"/>
    </font>
    <font>
      <b/>
      <sz val="16"/>
      <name val="宋体"/>
      <family val="3"/>
      <charset val="134"/>
    </font>
    <font>
      <b/>
      <sz val="10"/>
      <name val="宋体"/>
      <family val="3"/>
      <charset val="134"/>
    </font>
    <font>
      <sz val="9"/>
      <name val="宋体"/>
      <family val="3"/>
      <charset val="134"/>
    </font>
    <font>
      <b/>
      <sz val="12"/>
      <color rgb="FFFF0000"/>
      <name val="宋体"/>
      <family val="3"/>
      <charset val="134"/>
    </font>
  </fonts>
  <fills count="2">
    <fill>
      <patternFill patternType="none"/>
    </fill>
    <fill>
      <patternFill patternType="gray125"/>
    </fill>
  </fills>
  <borders count="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s>
  <cellStyleXfs count="4">
    <xf numFmtId="0" fontId="0" fillId="0" borderId="0">
      <alignment vertical="center"/>
    </xf>
    <xf numFmtId="0" fontId="1" fillId="0" borderId="0">
      <alignment vertical="center"/>
    </xf>
    <xf numFmtId="0" fontId="1" fillId="0" borderId="0">
      <alignment vertical="center"/>
    </xf>
    <xf numFmtId="0" fontId="1" fillId="0" borderId="0">
      <alignment vertical="center"/>
    </xf>
  </cellStyleXfs>
  <cellXfs count="49">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1" fillId="0" borderId="0" xfId="0" applyFont="1" applyFill="1" applyAlignment="1">
      <alignment horizontal="center" vertical="center"/>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6" fillId="0" borderId="2" xfId="0" applyFont="1" applyFill="1" applyBorder="1">
      <alignment vertical="center"/>
    </xf>
    <xf numFmtId="0" fontId="7" fillId="0" borderId="2" xfId="1" applyFont="1" applyFill="1" applyBorder="1" applyAlignment="1">
      <alignment horizontal="center" vertical="center" wrapText="1"/>
    </xf>
    <xf numFmtId="0" fontId="7"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7" fillId="0" borderId="2" xfId="0" applyFont="1" applyFill="1" applyBorder="1" applyAlignment="1">
      <alignment horizontal="center" vertical="center"/>
    </xf>
    <xf numFmtId="0" fontId="1" fillId="0" borderId="2" xfId="0" applyFont="1" applyFill="1" applyBorder="1">
      <alignment vertical="center"/>
    </xf>
    <xf numFmtId="0" fontId="8" fillId="0" borderId="0" xfId="0" applyFont="1" applyFill="1">
      <alignment vertical="center"/>
    </xf>
    <xf numFmtId="0" fontId="7" fillId="0" borderId="3" xfId="1" applyFont="1" applyFill="1" applyBorder="1" applyAlignment="1">
      <alignment horizontal="center" vertical="center" wrapText="1"/>
    </xf>
    <xf numFmtId="0" fontId="2" fillId="0" borderId="2" xfId="1" applyFont="1" applyFill="1" applyBorder="1" applyAlignment="1">
      <alignment horizontal="left" vertical="center" wrapText="1"/>
    </xf>
    <xf numFmtId="0" fontId="1" fillId="0" borderId="4" xfId="0" applyFont="1" applyFill="1" applyBorder="1">
      <alignment vertical="center"/>
    </xf>
    <xf numFmtId="0" fontId="7" fillId="0" borderId="2" xfId="1" applyFont="1" applyFill="1" applyBorder="1" applyAlignment="1">
      <alignment horizontal="center" vertical="center"/>
    </xf>
    <xf numFmtId="0" fontId="1" fillId="0" borderId="2" xfId="1" applyFont="1" applyFill="1" applyBorder="1">
      <alignment vertical="center"/>
    </xf>
    <xf numFmtId="0" fontId="10" fillId="0" borderId="2" xfId="0" applyFont="1" applyFill="1" applyBorder="1" applyAlignment="1">
      <alignment horizontal="center" vertical="center"/>
    </xf>
    <xf numFmtId="0" fontId="2" fillId="0" borderId="2" xfId="1" applyFont="1" applyFill="1" applyBorder="1" applyAlignment="1">
      <alignment vertical="center" wrapText="1"/>
    </xf>
    <xf numFmtId="0" fontId="1" fillId="0" borderId="2" xfId="1" applyFont="1" applyFill="1" applyBorder="1" applyAlignment="1">
      <alignment vertical="center"/>
    </xf>
    <xf numFmtId="0" fontId="10" fillId="0" borderId="2" xfId="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 fillId="0" borderId="2" xfId="0" applyFont="1" applyFill="1" applyBorder="1" applyAlignment="1">
      <alignment horizontal="center" vertical="center"/>
    </xf>
    <xf numFmtId="0" fontId="13" fillId="0" borderId="0" xfId="0" applyFont="1" applyFill="1" applyAlignment="1">
      <alignment vertical="center" wrapText="1"/>
    </xf>
    <xf numFmtId="0" fontId="7" fillId="0" borderId="4" xfId="0" applyFont="1" applyFill="1" applyBorder="1" applyAlignment="1">
      <alignment horizontal="center" vertical="center"/>
    </xf>
    <xf numFmtId="0" fontId="7" fillId="0" borderId="5" xfId="1" applyFont="1" applyFill="1" applyBorder="1" applyAlignment="1">
      <alignment horizontal="center" vertical="center"/>
    </xf>
    <xf numFmtId="0" fontId="2" fillId="0" borderId="4" xfId="1" applyFont="1" applyFill="1" applyBorder="1" applyAlignment="1">
      <alignment horizontal="left" vertical="center" wrapText="1"/>
    </xf>
    <xf numFmtId="0" fontId="9" fillId="0" borderId="0" xfId="0" applyFont="1" applyFill="1">
      <alignment vertical="center"/>
    </xf>
    <xf numFmtId="0" fontId="12" fillId="0" borderId="2" xfId="1" applyFont="1" applyFill="1" applyBorder="1" applyAlignment="1">
      <alignment horizontal="left" vertical="center" wrapText="1"/>
    </xf>
    <xf numFmtId="0" fontId="9" fillId="0" borderId="4" xfId="0" applyFont="1" applyFill="1" applyBorder="1" applyAlignment="1">
      <alignment horizontal="center" vertical="center" wrapText="1"/>
    </xf>
    <xf numFmtId="0" fontId="1" fillId="0" borderId="5" xfId="0" applyFont="1" applyFill="1" applyBorder="1" applyAlignment="1">
      <alignment horizontal="center" vertical="center"/>
    </xf>
    <xf numFmtId="0" fontId="2" fillId="0" borderId="4" xfId="1" applyFont="1" applyFill="1" applyBorder="1" applyAlignment="1">
      <alignment horizontal="left" vertical="center" wrapText="1"/>
    </xf>
    <xf numFmtId="0" fontId="2" fillId="0" borderId="5" xfId="1" applyFont="1" applyFill="1" applyBorder="1" applyAlignment="1">
      <alignment horizontal="left" vertical="center" wrapText="1"/>
    </xf>
    <xf numFmtId="0" fontId="2" fillId="0" borderId="6" xfId="1" applyFont="1" applyFill="1" applyBorder="1" applyAlignment="1">
      <alignment horizontal="left" vertical="center" wrapText="1"/>
    </xf>
    <xf numFmtId="0" fontId="3" fillId="0" borderId="1" xfId="0" applyFont="1" applyFill="1" applyBorder="1" applyAlignment="1">
      <alignment horizontal="center" vertical="center"/>
    </xf>
    <xf numFmtId="0" fontId="14" fillId="0" borderId="0" xfId="0" applyFont="1" applyFill="1" applyAlignment="1">
      <alignment horizontal="center" vertical="center"/>
    </xf>
    <xf numFmtId="0" fontId="2" fillId="0" borderId="0" xfId="0" applyFont="1" applyFill="1" applyAlignment="1">
      <alignment horizontal="center" vertical="center"/>
    </xf>
    <xf numFmtId="0" fontId="7" fillId="0" borderId="4" xfId="1" applyFont="1" applyFill="1" applyBorder="1" applyAlignment="1">
      <alignment horizontal="center" vertical="center"/>
    </xf>
    <xf numFmtId="0" fontId="7" fillId="0" borderId="6" xfId="1" applyFont="1" applyFill="1" applyBorder="1" applyAlignment="1">
      <alignment horizontal="center" vertical="center"/>
    </xf>
    <xf numFmtId="176" fontId="16" fillId="0" borderId="7" xfId="0" applyNumberFormat="1" applyFont="1" applyFill="1" applyBorder="1" applyAlignment="1">
      <alignment horizontal="left" vertical="center" wrapText="1"/>
    </xf>
    <xf numFmtId="0" fontId="6" fillId="0" borderId="7" xfId="0" applyFont="1" applyFill="1" applyBorder="1" applyAlignment="1">
      <alignment horizontal="right" vertical="center" wrapText="1"/>
    </xf>
    <xf numFmtId="0" fontId="1" fillId="0" borderId="4" xfId="1" applyFont="1" applyFill="1" applyBorder="1" applyAlignment="1">
      <alignment horizontal="center" vertical="center"/>
    </xf>
    <xf numFmtId="0" fontId="1" fillId="0" borderId="5" xfId="1" applyFont="1" applyFill="1" applyBorder="1" applyAlignment="1">
      <alignment horizontal="center" vertical="center"/>
    </xf>
    <xf numFmtId="0" fontId="1" fillId="0" borderId="6" xfId="1" applyFont="1" applyFill="1" applyBorder="1" applyAlignment="1">
      <alignment horizontal="center" vertical="center"/>
    </xf>
    <xf numFmtId="0" fontId="9" fillId="0" borderId="0" xfId="0" applyNumberFormat="1" applyFont="1" applyFill="1" applyAlignment="1">
      <alignment horizontal="left" vertical="center" wrapText="1"/>
    </xf>
    <xf numFmtId="0" fontId="1" fillId="0" borderId="0" xfId="0" applyNumberFormat="1" applyFont="1" applyFill="1" applyAlignment="1">
      <alignment horizontal="left" vertical="center" wrapText="1"/>
    </xf>
  </cellXfs>
  <cellStyles count="4">
    <cellStyle name="常规" xfId="0" builtinId="0"/>
    <cellStyle name="常规 2" xfId="1"/>
    <cellStyle name="常规 2 2" xfId="2"/>
    <cellStyle name="常规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NULL" TargetMode="External"/><Relationship Id="rId16" Type="http://schemas.openxmlformats.org/officeDocument/2006/relationships/image" Target="../media/image15.png"/><Relationship Id="rId1" Type="http://schemas.openxmlformats.org/officeDocument/2006/relationships/image" Target="../media/image1.gif"/><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jpeg"/><Relationship Id="rId15" Type="http://schemas.openxmlformats.org/officeDocument/2006/relationships/image" Target="../media/image1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22</xdr:row>
      <xdr:rowOff>0</xdr:rowOff>
    </xdr:from>
    <xdr:to>
      <xdr:col>4</xdr:col>
      <xdr:colOff>38100</xdr:colOff>
      <xdr:row>22</xdr:row>
      <xdr:rowOff>76200</xdr:rowOff>
    </xdr:to>
    <xdr:pic>
      <xdr:nvPicPr>
        <xdr:cNvPr id="2" name="图片 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13</xdr:row>
      <xdr:rowOff>0</xdr:rowOff>
    </xdr:from>
    <xdr:to>
      <xdr:col>4</xdr:col>
      <xdr:colOff>38100</xdr:colOff>
      <xdr:row>13</xdr:row>
      <xdr:rowOff>76200</xdr:rowOff>
    </xdr:to>
    <xdr:pic>
      <xdr:nvPicPr>
        <xdr:cNvPr id="4" name="图片 3"/>
        <xdr:cNvPicPr>
          <a:picLocks noChangeAspect="1"/>
        </xdr:cNvPicPr>
      </xdr:nvPicPr>
      <xdr:blipFill>
        <a:blip xmlns:r="http://schemas.openxmlformats.org/officeDocument/2006/relationships" r:embed="rId1" r:link="rId2" cstate="print"/>
        <a:stretch>
          <a:fillRect/>
        </a:stretch>
      </xdr:blipFill>
      <xdr:spPr>
        <a:xfrm>
          <a:off x="5648325" y="1161224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43" name="图片 4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95" name="图片 94"/>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96" name="图片 95"/>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97" name="图片 96"/>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98" name="图片 97"/>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99" name="图片 98"/>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00" name="图片 99"/>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07" name="图片 10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08" name="图片 107"/>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09" name="图片 108"/>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10" name="图片 109"/>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11" name="图片 110"/>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12" name="图片 11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5" name="图片 114"/>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6" name="图片 115"/>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7" name="图片 116"/>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8" name="图片 117"/>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19" name="图片 118"/>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20" name="图片 119"/>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30" name="图片 129"/>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31" name="图片 130"/>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32" name="图片 13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33" name="图片 132"/>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34" name="图片 133"/>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35" name="图片 134"/>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145" name="图片 144"/>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146" name="图片 145"/>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147" name="图片 146"/>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148" name="图片 147"/>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149" name="图片 148"/>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150" name="图片 149"/>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53" name="图片 152"/>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54" name="图片 153"/>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55" name="图片 154"/>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56" name="图片 155"/>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59" name="图片 158"/>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0" name="图片 159"/>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1" name="图片 160"/>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2" name="图片 16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6" name="图片 165"/>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7" name="图片 16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8" name="图片 167"/>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69" name="图片 168"/>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0" name="图片 169"/>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1" name="图片 170"/>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3" name="图片 172"/>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4" name="图片 173"/>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5" name="图片 174"/>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6" name="图片 175"/>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7" name="图片 17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78" name="图片 177"/>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81" name="图片 180"/>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85" name="图片 184"/>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86" name="图片 185"/>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87" name="图片 18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88" name="图片 187"/>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92" name="图片 19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93" name="图片 192"/>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94" name="图片 193"/>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95" name="图片 194"/>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96" name="图片 195"/>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97" name="图片 19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200" name="图片 199"/>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3</xdr:row>
      <xdr:rowOff>0</xdr:rowOff>
    </xdr:from>
    <xdr:to>
      <xdr:col>4</xdr:col>
      <xdr:colOff>38100</xdr:colOff>
      <xdr:row>3</xdr:row>
      <xdr:rowOff>76200</xdr:rowOff>
    </xdr:to>
    <xdr:pic>
      <xdr:nvPicPr>
        <xdr:cNvPr id="201" name="图片 200"/>
        <xdr:cNvPicPr>
          <a:picLocks noChangeAspect="1"/>
        </xdr:cNvPicPr>
      </xdr:nvPicPr>
      <xdr:blipFill>
        <a:blip xmlns:r="http://schemas.openxmlformats.org/officeDocument/2006/relationships" r:embed="rId1" r:link="rId2" cstate="print"/>
        <a:stretch>
          <a:fillRect/>
        </a:stretch>
      </xdr:blipFill>
      <xdr:spPr>
        <a:xfrm>
          <a:off x="5648325" y="186690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02" name="图片 20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03" name="图片 202"/>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12" name="图片 211"/>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13" name="图片 212"/>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19" name="图片 218"/>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0" name="图片 219"/>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1" name="图片 220"/>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2" name="图片 221"/>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3" name="图片 22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4" name="图片 223"/>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6" name="图片 225"/>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7" name="图片 226"/>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8" name="图片 227"/>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29" name="图片 228"/>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36" name="图片 235"/>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37" name="图片 23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38" name="图片 237"/>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39" name="图片 238"/>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40" name="图片 239"/>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41" name="图片 240"/>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180" name="图片 179"/>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4</xdr:col>
      <xdr:colOff>0</xdr:colOff>
      <xdr:row>22</xdr:row>
      <xdr:rowOff>0</xdr:rowOff>
    </xdr:from>
    <xdr:to>
      <xdr:col>4</xdr:col>
      <xdr:colOff>38100</xdr:colOff>
      <xdr:row>22</xdr:row>
      <xdr:rowOff>76200</xdr:rowOff>
    </xdr:to>
    <xdr:pic>
      <xdr:nvPicPr>
        <xdr:cNvPr id="207" name="图片 206"/>
        <xdr:cNvPicPr>
          <a:picLocks noChangeAspect="1"/>
        </xdr:cNvPicPr>
      </xdr:nvPicPr>
      <xdr:blipFill>
        <a:blip xmlns:r="http://schemas.openxmlformats.org/officeDocument/2006/relationships" r:embed="rId1" r:link="rId2" cstate="print"/>
        <a:stretch>
          <a:fillRect/>
        </a:stretch>
      </xdr:blipFill>
      <xdr:spPr>
        <a:xfrm>
          <a:off x="5648325" y="21737320"/>
          <a:ext cx="38100" cy="76200"/>
        </a:xfrm>
        <a:prstGeom prst="rect">
          <a:avLst/>
        </a:prstGeom>
        <a:noFill/>
        <a:ln>
          <a:noFill/>
        </a:ln>
      </xdr:spPr>
    </xdr:pic>
    <xdr:clientData/>
  </xdr:twoCellAnchor>
  <xdr:twoCellAnchor editAs="oneCell">
    <xdr:from>
      <xdr:col>8</xdr:col>
      <xdr:colOff>28575</xdr:colOff>
      <xdr:row>3</xdr:row>
      <xdr:rowOff>9525</xdr:rowOff>
    </xdr:from>
    <xdr:to>
      <xdr:col>8</xdr:col>
      <xdr:colOff>790575</xdr:colOff>
      <xdr:row>3</xdr:row>
      <xdr:rowOff>986987</xdr:rowOff>
    </xdr:to>
    <xdr:pic>
      <xdr:nvPicPr>
        <xdr:cNvPr id="272" name="Picture 4"/>
        <xdr:cNvPicPr>
          <a:picLocks noChangeAspect="1" noChangeArrowheads="1"/>
        </xdr:cNvPicPr>
      </xdr:nvPicPr>
      <xdr:blipFill>
        <a:blip xmlns:r="http://schemas.openxmlformats.org/officeDocument/2006/relationships" r:embed="rId3" cstate="print"/>
        <a:srcRect/>
        <a:stretch>
          <a:fillRect/>
        </a:stretch>
      </xdr:blipFill>
      <xdr:spPr>
        <a:xfrm>
          <a:off x="6486525" y="1876425"/>
          <a:ext cx="762000" cy="977265"/>
        </a:xfrm>
        <a:prstGeom prst="rect">
          <a:avLst/>
        </a:prstGeom>
        <a:noFill/>
        <a:ln w="1">
          <a:noFill/>
          <a:miter lim="800000"/>
          <a:headEnd/>
          <a:tailEnd type="none" w="med" len="med"/>
        </a:ln>
        <a:effectLst/>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22" name="图片 121"/>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23" name="图片 12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26" name="图片 125"/>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28" name="图片 127"/>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40" name="图片 139"/>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57" name="图片 156"/>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3" name="图片 16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65" name="图片 164"/>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2" name="图片 181"/>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183" name="图片 18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06" name="图片 205"/>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8</xdr:col>
      <xdr:colOff>0</xdr:colOff>
      <xdr:row>16</xdr:row>
      <xdr:rowOff>0</xdr:rowOff>
    </xdr:from>
    <xdr:to>
      <xdr:col>8</xdr:col>
      <xdr:colOff>0</xdr:colOff>
      <xdr:row>16</xdr:row>
      <xdr:rowOff>792000</xdr:rowOff>
    </xdr:to>
    <xdr:pic>
      <xdr:nvPicPr>
        <xdr:cNvPr id="125" name="Picture 1"/>
        <xdr:cNvPicPr>
          <a:picLocks noChangeAspect="1" noChangeArrowheads="1"/>
        </xdr:cNvPicPr>
      </xdr:nvPicPr>
      <xdr:blipFill>
        <a:blip xmlns:r="http://schemas.openxmlformats.org/officeDocument/2006/relationships" r:embed="rId4" cstate="print"/>
        <a:srcRect l="7278" t="12347" r="23252"/>
        <a:stretch>
          <a:fillRect/>
        </a:stretch>
      </xdr:blipFill>
      <xdr:spPr>
        <a:xfrm>
          <a:off x="6457950" y="14345920"/>
          <a:ext cx="0" cy="791845"/>
        </a:xfrm>
        <a:prstGeom prst="rect">
          <a:avLst/>
        </a:prstGeom>
        <a:noFill/>
        <a:ln w="1">
          <a:noFill/>
          <a:miter lim="800000"/>
          <a:headEnd/>
          <a:tailEnd type="none" w="med" len="med"/>
        </a:ln>
        <a:effectLst/>
      </xdr:spPr>
    </xdr:pic>
    <xdr:clientData/>
  </xdr:twoCellAnchor>
  <xdr:twoCellAnchor editAs="oneCell">
    <xdr:from>
      <xdr:col>8</xdr:col>
      <xdr:colOff>0</xdr:colOff>
      <xdr:row>2</xdr:row>
      <xdr:rowOff>0</xdr:rowOff>
    </xdr:from>
    <xdr:to>
      <xdr:col>8</xdr:col>
      <xdr:colOff>0</xdr:colOff>
      <xdr:row>2</xdr:row>
      <xdr:rowOff>546448</xdr:rowOff>
    </xdr:to>
    <xdr:pic>
      <xdr:nvPicPr>
        <xdr:cNvPr id="137" name="Picture 1"/>
        <xdr:cNvPicPr>
          <a:picLocks noChangeAspect="1" noChangeArrowheads="1"/>
        </xdr:cNvPicPr>
      </xdr:nvPicPr>
      <xdr:blipFill>
        <a:blip xmlns:r="http://schemas.openxmlformats.org/officeDocument/2006/relationships" r:embed="rId5" cstate="print"/>
        <a:srcRect/>
        <a:stretch>
          <a:fillRect/>
        </a:stretch>
      </xdr:blipFill>
      <xdr:spPr>
        <a:xfrm>
          <a:off x="6457950" y="1028700"/>
          <a:ext cx="0" cy="546100"/>
        </a:xfrm>
        <a:prstGeom prst="rect">
          <a:avLst/>
        </a:prstGeom>
        <a:noFill/>
        <a:ln w="1">
          <a:noFill/>
          <a:miter lim="800000"/>
          <a:headEnd/>
          <a:tailEnd type="none" w="med" len="med"/>
        </a:ln>
        <a:effectLst/>
      </xdr:spPr>
    </xdr:pic>
    <xdr:clientData/>
  </xdr:twoCellAnchor>
  <xdr:twoCellAnchor editAs="oneCell">
    <xdr:from>
      <xdr:col>8</xdr:col>
      <xdr:colOff>0</xdr:colOff>
      <xdr:row>2</xdr:row>
      <xdr:rowOff>0</xdr:rowOff>
    </xdr:from>
    <xdr:to>
      <xdr:col>8</xdr:col>
      <xdr:colOff>0</xdr:colOff>
      <xdr:row>2</xdr:row>
      <xdr:rowOff>828000</xdr:rowOff>
    </xdr:to>
    <xdr:pic>
      <xdr:nvPicPr>
        <xdr:cNvPr id="141" name="Picture 26"/>
        <xdr:cNvPicPr>
          <a:picLocks noChangeAspect="1" noChangeArrowheads="1"/>
        </xdr:cNvPicPr>
      </xdr:nvPicPr>
      <xdr:blipFill>
        <a:blip xmlns:r="http://schemas.openxmlformats.org/officeDocument/2006/relationships" r:embed="rId6" cstate="print"/>
        <a:srcRect/>
        <a:stretch>
          <a:fillRect/>
        </a:stretch>
      </xdr:blipFill>
      <xdr:spPr>
        <a:xfrm>
          <a:off x="6457950" y="1028700"/>
          <a:ext cx="0" cy="827405"/>
        </a:xfrm>
        <a:prstGeom prst="rect">
          <a:avLst/>
        </a:prstGeom>
        <a:noFill/>
        <a:ln w="1">
          <a:noFill/>
          <a:miter lim="800000"/>
          <a:headEnd/>
          <a:tailEnd type="none" w="med" len="med"/>
        </a:ln>
        <a:effectLst/>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44" name="图片 143"/>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51" name="图片 150"/>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52" name="图片 151"/>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64" name="图片 163"/>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72" name="图片 171"/>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84" name="图片 183"/>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89" name="图片 188"/>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4</xdr:col>
      <xdr:colOff>0</xdr:colOff>
      <xdr:row>9</xdr:row>
      <xdr:rowOff>0</xdr:rowOff>
    </xdr:from>
    <xdr:to>
      <xdr:col>4</xdr:col>
      <xdr:colOff>38100</xdr:colOff>
      <xdr:row>9</xdr:row>
      <xdr:rowOff>76200</xdr:rowOff>
    </xdr:to>
    <xdr:pic>
      <xdr:nvPicPr>
        <xdr:cNvPr id="190" name="图片 189"/>
        <xdr:cNvPicPr>
          <a:picLocks noChangeAspect="1"/>
        </xdr:cNvPicPr>
      </xdr:nvPicPr>
      <xdr:blipFill>
        <a:blip xmlns:r="http://schemas.openxmlformats.org/officeDocument/2006/relationships" r:embed="rId1" r:link="rId2" cstate="print"/>
        <a:stretch>
          <a:fillRect/>
        </a:stretch>
      </xdr:blipFill>
      <xdr:spPr>
        <a:xfrm>
          <a:off x="5648325" y="7873365"/>
          <a:ext cx="38100" cy="76200"/>
        </a:xfrm>
        <a:prstGeom prst="rect">
          <a:avLst/>
        </a:prstGeom>
        <a:noFill/>
        <a:ln>
          <a:noFill/>
        </a:ln>
      </xdr:spPr>
    </xdr:pic>
    <xdr:clientData/>
  </xdr:twoCellAnchor>
  <xdr:twoCellAnchor editAs="oneCell">
    <xdr:from>
      <xdr:col>8</xdr:col>
      <xdr:colOff>28570</xdr:colOff>
      <xdr:row>9</xdr:row>
      <xdr:rowOff>9525</xdr:rowOff>
    </xdr:from>
    <xdr:to>
      <xdr:col>8</xdr:col>
      <xdr:colOff>1066962</xdr:colOff>
      <xdr:row>9</xdr:row>
      <xdr:rowOff>1341525</xdr:rowOff>
    </xdr:to>
    <xdr:pic>
      <xdr:nvPicPr>
        <xdr:cNvPr id="199" name="Picture 4"/>
        <xdr:cNvPicPr>
          <a:picLocks noChangeAspect="1" noChangeArrowheads="1"/>
        </xdr:cNvPicPr>
      </xdr:nvPicPr>
      <xdr:blipFill>
        <a:blip xmlns:r="http://schemas.openxmlformats.org/officeDocument/2006/relationships" r:embed="rId3" cstate="print"/>
        <a:srcRect/>
        <a:stretch>
          <a:fillRect/>
        </a:stretch>
      </xdr:blipFill>
      <xdr:spPr>
        <a:xfrm>
          <a:off x="6485890" y="7882890"/>
          <a:ext cx="1038860" cy="1331595"/>
        </a:xfrm>
        <a:prstGeom prst="rect">
          <a:avLst/>
        </a:prstGeom>
        <a:noFill/>
        <a:ln w="1">
          <a:noFill/>
          <a:miter lim="800000"/>
          <a:headEnd/>
          <a:tailEnd type="none" w="med" len="med"/>
        </a:ln>
        <a:effectLst/>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1" name="图片 230"/>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3" name="图片 23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4" name="图片 233"/>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35" name="图片 234"/>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2" name="图片 241"/>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3" name="图片 242"/>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4" name="图片 243"/>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5" name="图片 244"/>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4</xdr:col>
      <xdr:colOff>0</xdr:colOff>
      <xdr:row>20</xdr:row>
      <xdr:rowOff>0</xdr:rowOff>
    </xdr:from>
    <xdr:to>
      <xdr:col>4</xdr:col>
      <xdr:colOff>38100</xdr:colOff>
      <xdr:row>20</xdr:row>
      <xdr:rowOff>76200</xdr:rowOff>
    </xdr:to>
    <xdr:pic>
      <xdr:nvPicPr>
        <xdr:cNvPr id="246" name="图片 245"/>
        <xdr:cNvPicPr>
          <a:picLocks noChangeAspect="1"/>
        </xdr:cNvPicPr>
      </xdr:nvPicPr>
      <xdr:blipFill>
        <a:blip xmlns:r="http://schemas.openxmlformats.org/officeDocument/2006/relationships" r:embed="rId1" r:link="rId2" cstate="print"/>
        <a:stretch>
          <a:fillRect/>
        </a:stretch>
      </xdr:blipFill>
      <xdr:spPr>
        <a:xfrm>
          <a:off x="5648325" y="19136995"/>
          <a:ext cx="38100" cy="76200"/>
        </a:xfrm>
        <a:prstGeom prst="rect">
          <a:avLst/>
        </a:prstGeom>
        <a:noFill/>
        <a:ln>
          <a:noFill/>
        </a:ln>
      </xdr:spPr>
    </xdr:pic>
    <xdr:clientData/>
  </xdr:twoCellAnchor>
  <xdr:twoCellAnchor editAs="oneCell">
    <xdr:from>
      <xdr:col>8</xdr:col>
      <xdr:colOff>19050</xdr:colOff>
      <xdr:row>20</xdr:row>
      <xdr:rowOff>19050</xdr:rowOff>
    </xdr:from>
    <xdr:to>
      <xdr:col>8</xdr:col>
      <xdr:colOff>884508</xdr:colOff>
      <xdr:row>20</xdr:row>
      <xdr:rowOff>1243050</xdr:rowOff>
    </xdr:to>
    <xdr:pic>
      <xdr:nvPicPr>
        <xdr:cNvPr id="250" name="Picture 1"/>
        <xdr:cNvPicPr>
          <a:picLocks noChangeAspect="1" noChangeArrowheads="1"/>
        </xdr:cNvPicPr>
      </xdr:nvPicPr>
      <xdr:blipFill>
        <a:blip xmlns:r="http://schemas.openxmlformats.org/officeDocument/2006/relationships" r:embed="rId7" cstate="print"/>
        <a:srcRect l="5880" t="14552" r="11806" b="19964"/>
        <a:stretch>
          <a:fillRect/>
        </a:stretch>
      </xdr:blipFill>
      <xdr:spPr>
        <a:xfrm>
          <a:off x="6477000" y="19156045"/>
          <a:ext cx="864870" cy="1223645"/>
        </a:xfrm>
        <a:prstGeom prst="rect">
          <a:avLst/>
        </a:prstGeom>
        <a:noFill/>
        <a:ln w="1">
          <a:noFill/>
          <a:miter lim="800000"/>
          <a:headEnd/>
          <a:tailEnd type="none" w="med" len="med"/>
        </a:ln>
        <a:effectLst/>
      </xdr:spPr>
    </xdr:pic>
    <xdr:clientData/>
  </xdr:twoCellAnchor>
  <xdr:twoCellAnchor editAs="oneCell">
    <xdr:from>
      <xdr:col>8</xdr:col>
      <xdr:colOff>9522</xdr:colOff>
      <xdr:row>2</xdr:row>
      <xdr:rowOff>152399</xdr:rowOff>
    </xdr:from>
    <xdr:to>
      <xdr:col>8</xdr:col>
      <xdr:colOff>1914610</xdr:colOff>
      <xdr:row>2</xdr:row>
      <xdr:rowOff>710399</xdr:rowOff>
    </xdr:to>
    <xdr:pic>
      <xdr:nvPicPr>
        <xdr:cNvPr id="136" name="Picture 1"/>
        <xdr:cNvPicPr>
          <a:picLocks noChangeAspect="1" noChangeArrowheads="1"/>
        </xdr:cNvPicPr>
      </xdr:nvPicPr>
      <xdr:blipFill>
        <a:blip xmlns:r="http://schemas.openxmlformats.org/officeDocument/2006/relationships" r:embed="rId5" cstate="print"/>
        <a:srcRect/>
        <a:stretch>
          <a:fillRect/>
        </a:stretch>
      </xdr:blipFill>
      <xdr:spPr>
        <a:xfrm>
          <a:off x="6466840" y="1180465"/>
          <a:ext cx="1905635" cy="558165"/>
        </a:xfrm>
        <a:prstGeom prst="rect">
          <a:avLst/>
        </a:prstGeom>
        <a:noFill/>
        <a:ln w="1">
          <a:noFill/>
          <a:miter lim="800000"/>
          <a:headEnd/>
          <a:tailEnd type="none" w="med" len="med"/>
        </a:ln>
        <a:effectLst/>
      </xdr:spPr>
    </xdr:pic>
    <xdr:clientData/>
  </xdr:twoCellAnchor>
  <xdr:twoCellAnchor editAs="oneCell">
    <xdr:from>
      <xdr:col>8</xdr:col>
      <xdr:colOff>38100</xdr:colOff>
      <xdr:row>5</xdr:row>
      <xdr:rowOff>28574</xdr:rowOff>
    </xdr:from>
    <xdr:to>
      <xdr:col>8</xdr:col>
      <xdr:colOff>1757599</xdr:colOff>
      <xdr:row>6</xdr:row>
      <xdr:rowOff>757424</xdr:rowOff>
    </xdr:to>
    <xdr:pic>
      <xdr:nvPicPr>
        <xdr:cNvPr id="138" name="Picture 2"/>
        <xdr:cNvPicPr>
          <a:picLocks noChangeAspect="1" noChangeArrowheads="1"/>
        </xdr:cNvPicPr>
      </xdr:nvPicPr>
      <xdr:blipFill>
        <a:blip xmlns:r="http://schemas.openxmlformats.org/officeDocument/2006/relationships" r:embed="rId8" cstate="print"/>
        <a:srcRect/>
        <a:stretch>
          <a:fillRect/>
        </a:stretch>
      </xdr:blipFill>
      <xdr:spPr>
        <a:xfrm>
          <a:off x="6496050" y="4104640"/>
          <a:ext cx="1718945" cy="1555750"/>
        </a:xfrm>
        <a:prstGeom prst="rect">
          <a:avLst/>
        </a:prstGeom>
        <a:noFill/>
        <a:ln w="1">
          <a:noFill/>
          <a:miter lim="800000"/>
          <a:headEnd/>
          <a:tailEnd type="none" w="med" len="med"/>
        </a:ln>
        <a:effectLst/>
      </xdr:spPr>
    </xdr:pic>
    <xdr:clientData/>
  </xdr:twoCellAnchor>
  <xdr:twoCellAnchor editAs="oneCell">
    <xdr:from>
      <xdr:col>8</xdr:col>
      <xdr:colOff>19050</xdr:colOff>
      <xdr:row>7</xdr:row>
      <xdr:rowOff>19050</xdr:rowOff>
    </xdr:from>
    <xdr:to>
      <xdr:col>8</xdr:col>
      <xdr:colOff>1756062</xdr:colOff>
      <xdr:row>7</xdr:row>
      <xdr:rowOff>971550</xdr:rowOff>
    </xdr:to>
    <xdr:pic>
      <xdr:nvPicPr>
        <xdr:cNvPr id="139" name="Picture 1"/>
        <xdr:cNvPicPr>
          <a:picLocks noChangeAspect="1" noChangeArrowheads="1"/>
        </xdr:cNvPicPr>
      </xdr:nvPicPr>
      <xdr:blipFill>
        <a:blip xmlns:r="http://schemas.openxmlformats.org/officeDocument/2006/relationships" r:embed="rId4" cstate="print"/>
        <a:srcRect l="7278" t="12347" r="23252"/>
        <a:stretch>
          <a:fillRect/>
        </a:stretch>
      </xdr:blipFill>
      <xdr:spPr>
        <a:xfrm flipH="1">
          <a:off x="6477000" y="5749290"/>
          <a:ext cx="1736725" cy="952500"/>
        </a:xfrm>
        <a:prstGeom prst="rect">
          <a:avLst/>
        </a:prstGeom>
        <a:noFill/>
        <a:ln w="1">
          <a:noFill/>
          <a:miter lim="800000"/>
          <a:headEnd/>
          <a:tailEnd type="none" w="med" len="med"/>
        </a:ln>
        <a:effectLst/>
      </xdr:spPr>
    </xdr:pic>
    <xdr:clientData/>
  </xdr:twoCellAnchor>
  <xdr:twoCellAnchor editAs="oneCell">
    <xdr:from>
      <xdr:col>8</xdr:col>
      <xdr:colOff>28575</xdr:colOff>
      <xdr:row>11</xdr:row>
      <xdr:rowOff>38100</xdr:rowOff>
    </xdr:from>
    <xdr:to>
      <xdr:col>8</xdr:col>
      <xdr:colOff>1287345</xdr:colOff>
      <xdr:row>12</xdr:row>
      <xdr:rowOff>433275</xdr:rowOff>
    </xdr:to>
    <xdr:pic>
      <xdr:nvPicPr>
        <xdr:cNvPr id="142" name="图片 141" descr="02cbacf3ee439e86595d4a365d6ca10"/>
        <xdr:cNvPicPr>
          <a:picLocks noChangeAspect="1"/>
        </xdr:cNvPicPr>
      </xdr:nvPicPr>
      <xdr:blipFill>
        <a:blip xmlns:r="http://schemas.openxmlformats.org/officeDocument/2006/relationships" r:embed="rId9" cstate="print"/>
        <a:stretch>
          <a:fillRect/>
        </a:stretch>
      </xdr:blipFill>
      <xdr:spPr>
        <a:xfrm>
          <a:off x="6486525" y="10635615"/>
          <a:ext cx="1258570" cy="902335"/>
        </a:xfrm>
        <a:prstGeom prst="roundRect">
          <a:avLst/>
        </a:prstGeom>
      </xdr:spPr>
    </xdr:pic>
    <xdr:clientData/>
  </xdr:twoCellAnchor>
  <xdr:twoCellAnchor editAs="oneCell">
    <xdr:from>
      <xdr:col>8</xdr:col>
      <xdr:colOff>0</xdr:colOff>
      <xdr:row>8</xdr:row>
      <xdr:rowOff>0</xdr:rowOff>
    </xdr:from>
    <xdr:to>
      <xdr:col>8</xdr:col>
      <xdr:colOff>0</xdr:colOff>
      <xdr:row>8</xdr:row>
      <xdr:rowOff>829125</xdr:rowOff>
    </xdr:to>
    <xdr:pic>
      <xdr:nvPicPr>
        <xdr:cNvPr id="143" name="Picture 1"/>
        <xdr:cNvPicPr>
          <a:picLocks noChangeAspect="1" noChangeArrowheads="1"/>
        </xdr:cNvPicPr>
      </xdr:nvPicPr>
      <xdr:blipFill>
        <a:blip xmlns:r="http://schemas.openxmlformats.org/officeDocument/2006/relationships" r:embed="rId10" cstate="print"/>
        <a:srcRect t="7659" b="17144"/>
        <a:stretch>
          <a:fillRect/>
        </a:stretch>
      </xdr:blipFill>
      <xdr:spPr>
        <a:xfrm>
          <a:off x="6457950" y="6730365"/>
          <a:ext cx="0" cy="828675"/>
        </a:xfrm>
        <a:prstGeom prst="rect">
          <a:avLst/>
        </a:prstGeom>
        <a:noFill/>
        <a:ln w="1">
          <a:noFill/>
          <a:miter lim="800000"/>
          <a:headEnd/>
          <a:tailEnd type="none" w="med" len="med"/>
        </a:ln>
        <a:effectLst/>
      </xdr:spPr>
    </xdr:pic>
    <xdr:clientData/>
  </xdr:twoCellAnchor>
  <xdr:twoCellAnchor editAs="oneCell">
    <xdr:from>
      <xdr:col>8</xdr:col>
      <xdr:colOff>28575</xdr:colOff>
      <xdr:row>8</xdr:row>
      <xdr:rowOff>38099</xdr:rowOff>
    </xdr:from>
    <xdr:to>
      <xdr:col>8</xdr:col>
      <xdr:colOff>1727515</xdr:colOff>
      <xdr:row>8</xdr:row>
      <xdr:rowOff>1095375</xdr:rowOff>
    </xdr:to>
    <xdr:pic>
      <xdr:nvPicPr>
        <xdr:cNvPr id="158" name="Picture 1"/>
        <xdr:cNvPicPr>
          <a:picLocks noChangeAspect="1" noChangeArrowheads="1"/>
        </xdr:cNvPicPr>
      </xdr:nvPicPr>
      <xdr:blipFill>
        <a:blip xmlns:r="http://schemas.openxmlformats.org/officeDocument/2006/relationships" r:embed="rId10" cstate="print"/>
        <a:srcRect t="7659" b="17144"/>
        <a:stretch>
          <a:fillRect/>
        </a:stretch>
      </xdr:blipFill>
      <xdr:spPr>
        <a:xfrm flipH="1">
          <a:off x="6486525" y="6767830"/>
          <a:ext cx="1698625" cy="1057910"/>
        </a:xfrm>
        <a:prstGeom prst="rect">
          <a:avLst/>
        </a:prstGeom>
        <a:noFill/>
        <a:ln w="1">
          <a:noFill/>
          <a:miter lim="800000"/>
          <a:headEnd/>
          <a:tailEnd type="none" w="med" len="med"/>
        </a:ln>
        <a:effectLst/>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179" name="图片 178"/>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191" name="图片 190"/>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198" name="图片 197"/>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204" name="图片 203"/>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205" name="图片 204"/>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209" name="图片 208"/>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210" name="图片 209"/>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4</xdr:col>
      <xdr:colOff>0</xdr:colOff>
      <xdr:row>10</xdr:row>
      <xdr:rowOff>0</xdr:rowOff>
    </xdr:from>
    <xdr:to>
      <xdr:col>4</xdr:col>
      <xdr:colOff>38100</xdr:colOff>
      <xdr:row>10</xdr:row>
      <xdr:rowOff>76200</xdr:rowOff>
    </xdr:to>
    <xdr:pic>
      <xdr:nvPicPr>
        <xdr:cNvPr id="211" name="图片 210"/>
        <xdr:cNvPicPr>
          <a:picLocks noChangeAspect="1"/>
        </xdr:cNvPicPr>
      </xdr:nvPicPr>
      <xdr:blipFill>
        <a:blip xmlns:r="http://schemas.openxmlformats.org/officeDocument/2006/relationships" r:embed="rId1" r:link="rId2" cstate="print"/>
        <a:stretch>
          <a:fillRect/>
        </a:stretch>
      </xdr:blipFill>
      <xdr:spPr>
        <a:xfrm>
          <a:off x="5648325" y="9264015"/>
          <a:ext cx="38100" cy="76200"/>
        </a:xfrm>
        <a:prstGeom prst="rect">
          <a:avLst/>
        </a:prstGeom>
        <a:noFill/>
        <a:ln>
          <a:noFill/>
        </a:ln>
      </xdr:spPr>
    </xdr:pic>
    <xdr:clientData/>
  </xdr:twoCellAnchor>
  <xdr:twoCellAnchor editAs="oneCell">
    <xdr:from>
      <xdr:col>8</xdr:col>
      <xdr:colOff>28575</xdr:colOff>
      <xdr:row>10</xdr:row>
      <xdr:rowOff>0</xdr:rowOff>
    </xdr:from>
    <xdr:to>
      <xdr:col>8</xdr:col>
      <xdr:colOff>790575</xdr:colOff>
      <xdr:row>10</xdr:row>
      <xdr:rowOff>977462</xdr:rowOff>
    </xdr:to>
    <xdr:pic>
      <xdr:nvPicPr>
        <xdr:cNvPr id="215" name="Picture 4"/>
        <xdr:cNvPicPr>
          <a:picLocks noChangeAspect="1" noChangeArrowheads="1"/>
        </xdr:cNvPicPr>
      </xdr:nvPicPr>
      <xdr:blipFill>
        <a:blip xmlns:r="http://schemas.openxmlformats.org/officeDocument/2006/relationships" r:embed="rId3" cstate="print"/>
        <a:srcRect/>
        <a:stretch>
          <a:fillRect/>
        </a:stretch>
      </xdr:blipFill>
      <xdr:spPr>
        <a:xfrm>
          <a:off x="6486525" y="9264015"/>
          <a:ext cx="762000" cy="977265"/>
        </a:xfrm>
        <a:prstGeom prst="rect">
          <a:avLst/>
        </a:prstGeom>
        <a:noFill/>
        <a:ln w="1">
          <a:noFill/>
          <a:miter lim="800000"/>
          <a:headEnd/>
          <a:tailEnd type="none" w="med" len="med"/>
        </a:ln>
        <a:effectLst/>
      </xdr:spPr>
    </xdr:pic>
    <xdr:clientData/>
  </xdr:twoCellAnchor>
  <xdr:twoCellAnchor editAs="oneCell">
    <xdr:from>
      <xdr:col>8</xdr:col>
      <xdr:colOff>0</xdr:colOff>
      <xdr:row>14</xdr:row>
      <xdr:rowOff>0</xdr:rowOff>
    </xdr:from>
    <xdr:to>
      <xdr:col>8</xdr:col>
      <xdr:colOff>0</xdr:colOff>
      <xdr:row>14</xdr:row>
      <xdr:rowOff>829125</xdr:rowOff>
    </xdr:to>
    <xdr:pic>
      <xdr:nvPicPr>
        <xdr:cNvPr id="217" name="Picture 1"/>
        <xdr:cNvPicPr>
          <a:picLocks noChangeAspect="1" noChangeArrowheads="1"/>
        </xdr:cNvPicPr>
      </xdr:nvPicPr>
      <xdr:blipFill>
        <a:blip xmlns:r="http://schemas.openxmlformats.org/officeDocument/2006/relationships" r:embed="rId10" cstate="print"/>
        <a:srcRect t="7659" b="17144"/>
        <a:stretch>
          <a:fillRect/>
        </a:stretch>
      </xdr:blipFill>
      <xdr:spPr>
        <a:xfrm>
          <a:off x="6457950" y="12745720"/>
          <a:ext cx="0" cy="828675"/>
        </a:xfrm>
        <a:prstGeom prst="rect">
          <a:avLst/>
        </a:prstGeom>
        <a:noFill/>
        <a:ln w="1">
          <a:noFill/>
          <a:miter lim="800000"/>
          <a:headEnd/>
          <a:tailEnd type="none" w="med" len="med"/>
        </a:ln>
        <a:effectLst/>
      </xdr:spPr>
    </xdr:pic>
    <xdr:clientData/>
  </xdr:twoCellAnchor>
  <xdr:twoCellAnchor editAs="oneCell">
    <xdr:from>
      <xdr:col>8</xdr:col>
      <xdr:colOff>28575</xdr:colOff>
      <xdr:row>14</xdr:row>
      <xdr:rowOff>38099</xdr:rowOff>
    </xdr:from>
    <xdr:to>
      <xdr:col>8</xdr:col>
      <xdr:colOff>1727515</xdr:colOff>
      <xdr:row>14</xdr:row>
      <xdr:rowOff>1095375</xdr:rowOff>
    </xdr:to>
    <xdr:pic>
      <xdr:nvPicPr>
        <xdr:cNvPr id="218" name="Picture 1"/>
        <xdr:cNvPicPr>
          <a:picLocks noChangeAspect="1" noChangeArrowheads="1"/>
        </xdr:cNvPicPr>
      </xdr:nvPicPr>
      <xdr:blipFill>
        <a:blip xmlns:r="http://schemas.openxmlformats.org/officeDocument/2006/relationships" r:embed="rId10" cstate="print"/>
        <a:srcRect t="7659" b="17144"/>
        <a:stretch>
          <a:fillRect/>
        </a:stretch>
      </xdr:blipFill>
      <xdr:spPr>
        <a:xfrm flipH="1">
          <a:off x="6486525" y="12783185"/>
          <a:ext cx="1698625" cy="1057910"/>
        </a:xfrm>
        <a:prstGeom prst="rect">
          <a:avLst/>
        </a:prstGeom>
        <a:noFill/>
        <a:ln w="1">
          <a:noFill/>
          <a:miter lim="800000"/>
          <a:headEnd/>
          <a:tailEnd type="none" w="med" len="med"/>
        </a:ln>
        <a:effectLst/>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25" name="图片 224"/>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30" name="图片 229"/>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32" name="图片 231"/>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47" name="图片 246"/>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51" name="图片 250"/>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52" name="图片 251"/>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53" name="图片 252"/>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4</xdr:col>
      <xdr:colOff>0</xdr:colOff>
      <xdr:row>16</xdr:row>
      <xdr:rowOff>0</xdr:rowOff>
    </xdr:from>
    <xdr:to>
      <xdr:col>4</xdr:col>
      <xdr:colOff>38100</xdr:colOff>
      <xdr:row>16</xdr:row>
      <xdr:rowOff>76200</xdr:rowOff>
    </xdr:to>
    <xdr:pic>
      <xdr:nvPicPr>
        <xdr:cNvPr id="254" name="图片 253"/>
        <xdr:cNvPicPr>
          <a:picLocks noChangeAspect="1"/>
        </xdr:cNvPicPr>
      </xdr:nvPicPr>
      <xdr:blipFill>
        <a:blip xmlns:r="http://schemas.openxmlformats.org/officeDocument/2006/relationships" r:embed="rId1" r:link="rId2" cstate="print"/>
        <a:stretch>
          <a:fillRect/>
        </a:stretch>
      </xdr:blipFill>
      <xdr:spPr>
        <a:xfrm>
          <a:off x="5648325" y="14345920"/>
          <a:ext cx="38100" cy="76200"/>
        </a:xfrm>
        <a:prstGeom prst="rect">
          <a:avLst/>
        </a:prstGeom>
        <a:noFill/>
        <a:ln>
          <a:noFill/>
        </a:ln>
      </xdr:spPr>
    </xdr:pic>
    <xdr:clientData/>
  </xdr:twoCellAnchor>
  <xdr:twoCellAnchor editAs="oneCell">
    <xdr:from>
      <xdr:col>8</xdr:col>
      <xdr:colOff>0</xdr:colOff>
      <xdr:row>4</xdr:row>
      <xdr:rowOff>0</xdr:rowOff>
    </xdr:from>
    <xdr:to>
      <xdr:col>8</xdr:col>
      <xdr:colOff>0</xdr:colOff>
      <xdr:row>4</xdr:row>
      <xdr:rowOff>997500</xdr:rowOff>
    </xdr:to>
    <xdr:pic>
      <xdr:nvPicPr>
        <xdr:cNvPr id="257" name="Picture 3621"/>
        <xdr:cNvPicPr>
          <a:picLocks noChangeAspect="1" noChangeArrowheads="1"/>
        </xdr:cNvPicPr>
      </xdr:nvPicPr>
      <xdr:blipFill>
        <a:blip xmlns:r="http://schemas.openxmlformats.org/officeDocument/2006/relationships" r:embed="rId11" cstate="print"/>
        <a:srcRect/>
        <a:stretch>
          <a:fillRect/>
        </a:stretch>
      </xdr:blipFill>
      <xdr:spPr>
        <a:xfrm>
          <a:off x="6457950" y="2876550"/>
          <a:ext cx="0" cy="996950"/>
        </a:xfrm>
        <a:prstGeom prst="rect">
          <a:avLst/>
        </a:prstGeom>
        <a:noFill/>
        <a:ln w="1">
          <a:noFill/>
          <a:miter lim="800000"/>
          <a:headEnd/>
          <a:tailEnd/>
        </a:ln>
      </xdr:spPr>
    </xdr:pic>
    <xdr:clientData/>
  </xdr:twoCellAnchor>
  <xdr:twoCellAnchor editAs="oneCell">
    <xdr:from>
      <xdr:col>8</xdr:col>
      <xdr:colOff>28575</xdr:colOff>
      <xdr:row>4</xdr:row>
      <xdr:rowOff>19050</xdr:rowOff>
    </xdr:from>
    <xdr:to>
      <xdr:col>8</xdr:col>
      <xdr:colOff>688595</xdr:colOff>
      <xdr:row>4</xdr:row>
      <xdr:rowOff>1171050</xdr:rowOff>
    </xdr:to>
    <xdr:pic>
      <xdr:nvPicPr>
        <xdr:cNvPr id="258" name="Picture 3621"/>
        <xdr:cNvPicPr>
          <a:picLocks noChangeAspect="1" noChangeArrowheads="1"/>
        </xdr:cNvPicPr>
      </xdr:nvPicPr>
      <xdr:blipFill>
        <a:blip xmlns:r="http://schemas.openxmlformats.org/officeDocument/2006/relationships" r:embed="rId11" cstate="print"/>
        <a:srcRect/>
        <a:stretch>
          <a:fillRect/>
        </a:stretch>
      </xdr:blipFill>
      <xdr:spPr>
        <a:xfrm>
          <a:off x="6486525" y="2895600"/>
          <a:ext cx="659765" cy="1151890"/>
        </a:xfrm>
        <a:prstGeom prst="rect">
          <a:avLst/>
        </a:prstGeom>
        <a:noFill/>
        <a:ln w="1">
          <a:noFill/>
          <a:miter lim="800000"/>
          <a:headEnd/>
          <a:tailEnd/>
        </a:ln>
      </xdr:spPr>
    </xdr:pic>
    <xdr:clientData/>
  </xdr:twoCellAnchor>
  <xdr:twoCellAnchor editAs="oneCell">
    <xdr:from>
      <xdr:col>8</xdr:col>
      <xdr:colOff>9525</xdr:colOff>
      <xdr:row>17</xdr:row>
      <xdr:rowOff>28575</xdr:rowOff>
    </xdr:from>
    <xdr:to>
      <xdr:col>8</xdr:col>
      <xdr:colOff>1914525</xdr:colOff>
      <xdr:row>17</xdr:row>
      <xdr:rowOff>990600</xdr:rowOff>
    </xdr:to>
    <xdr:pic>
      <xdr:nvPicPr>
        <xdr:cNvPr id="261" name="Picture 2"/>
        <xdr:cNvPicPr>
          <a:picLocks noChangeAspect="1" noChangeArrowheads="1"/>
        </xdr:cNvPicPr>
      </xdr:nvPicPr>
      <xdr:blipFill>
        <a:blip xmlns:r="http://schemas.openxmlformats.org/officeDocument/2006/relationships" r:embed="rId12" cstate="print"/>
        <a:srcRect/>
        <a:stretch>
          <a:fillRect/>
        </a:stretch>
      </xdr:blipFill>
      <xdr:spPr>
        <a:xfrm flipH="1">
          <a:off x="6467475" y="15507970"/>
          <a:ext cx="1905000" cy="962025"/>
        </a:xfrm>
        <a:prstGeom prst="rect">
          <a:avLst/>
        </a:prstGeom>
        <a:noFill/>
        <a:ln w="1">
          <a:noFill/>
          <a:miter lim="800000"/>
          <a:headEnd/>
          <a:tailEnd/>
        </a:ln>
      </xdr:spPr>
    </xdr:pic>
    <xdr:clientData/>
  </xdr:twoCellAnchor>
  <xdr:twoCellAnchor editAs="oneCell">
    <xdr:from>
      <xdr:col>8</xdr:col>
      <xdr:colOff>0</xdr:colOff>
      <xdr:row>19</xdr:row>
      <xdr:rowOff>0</xdr:rowOff>
    </xdr:from>
    <xdr:to>
      <xdr:col>8</xdr:col>
      <xdr:colOff>0</xdr:colOff>
      <xdr:row>19</xdr:row>
      <xdr:rowOff>362550</xdr:rowOff>
    </xdr:to>
    <xdr:pic>
      <xdr:nvPicPr>
        <xdr:cNvPr id="264" name="Picture 4"/>
        <xdr:cNvPicPr>
          <a:picLocks noChangeAspect="1" noChangeArrowheads="1"/>
        </xdr:cNvPicPr>
      </xdr:nvPicPr>
      <xdr:blipFill>
        <a:blip xmlns:r="http://schemas.openxmlformats.org/officeDocument/2006/relationships" r:embed="rId13" cstate="print"/>
        <a:srcRect/>
        <a:stretch>
          <a:fillRect/>
        </a:stretch>
      </xdr:blipFill>
      <xdr:spPr>
        <a:xfrm>
          <a:off x="6457950" y="17803495"/>
          <a:ext cx="0" cy="361950"/>
        </a:xfrm>
        <a:prstGeom prst="rect">
          <a:avLst/>
        </a:prstGeom>
        <a:noFill/>
        <a:ln w="1">
          <a:noFill/>
          <a:miter lim="800000"/>
          <a:headEnd/>
          <a:tailEnd type="none" w="med" len="med"/>
        </a:ln>
        <a:effectLst/>
      </xdr:spPr>
    </xdr:pic>
    <xdr:clientData/>
  </xdr:twoCellAnchor>
  <xdr:twoCellAnchor editAs="oneCell">
    <xdr:from>
      <xdr:col>8</xdr:col>
      <xdr:colOff>38100</xdr:colOff>
      <xdr:row>19</xdr:row>
      <xdr:rowOff>28575</xdr:rowOff>
    </xdr:from>
    <xdr:to>
      <xdr:col>8</xdr:col>
      <xdr:colOff>1793242</xdr:colOff>
      <xdr:row>19</xdr:row>
      <xdr:rowOff>1085850</xdr:rowOff>
    </xdr:to>
    <xdr:pic>
      <xdr:nvPicPr>
        <xdr:cNvPr id="265" name="Picture 4"/>
        <xdr:cNvPicPr>
          <a:picLocks noChangeAspect="1" noChangeArrowheads="1"/>
        </xdr:cNvPicPr>
      </xdr:nvPicPr>
      <xdr:blipFill>
        <a:blip xmlns:r="http://schemas.openxmlformats.org/officeDocument/2006/relationships" r:embed="rId13" cstate="print"/>
        <a:srcRect/>
        <a:stretch>
          <a:fillRect/>
        </a:stretch>
      </xdr:blipFill>
      <xdr:spPr>
        <a:xfrm flipH="1">
          <a:off x="6496050" y="17832070"/>
          <a:ext cx="1755140" cy="1057275"/>
        </a:xfrm>
        <a:prstGeom prst="rect">
          <a:avLst/>
        </a:prstGeom>
        <a:noFill/>
        <a:ln w="1">
          <a:noFill/>
          <a:miter lim="800000"/>
          <a:headEnd/>
          <a:tailEnd type="none" w="med" len="med"/>
        </a:ln>
        <a:effectLst/>
      </xdr:spPr>
    </xdr:pic>
    <xdr:clientData/>
  </xdr:twoCellAnchor>
  <xdr:twoCellAnchor editAs="oneCell">
    <xdr:from>
      <xdr:col>8</xdr:col>
      <xdr:colOff>28575</xdr:colOff>
      <xdr:row>18</xdr:row>
      <xdr:rowOff>9525</xdr:rowOff>
    </xdr:from>
    <xdr:to>
      <xdr:col>8</xdr:col>
      <xdr:colOff>688595</xdr:colOff>
      <xdr:row>18</xdr:row>
      <xdr:rowOff>1161525</xdr:rowOff>
    </xdr:to>
    <xdr:pic>
      <xdr:nvPicPr>
        <xdr:cNvPr id="214" name="Picture 3621"/>
        <xdr:cNvPicPr>
          <a:picLocks noChangeAspect="1" noChangeArrowheads="1"/>
        </xdr:cNvPicPr>
      </xdr:nvPicPr>
      <xdr:blipFill>
        <a:blip xmlns:r="http://schemas.openxmlformats.org/officeDocument/2006/relationships" r:embed="rId11" cstate="print"/>
        <a:srcRect/>
        <a:stretch>
          <a:fillRect/>
        </a:stretch>
      </xdr:blipFill>
      <xdr:spPr>
        <a:xfrm>
          <a:off x="6486525" y="16622395"/>
          <a:ext cx="659765" cy="1151890"/>
        </a:xfrm>
        <a:prstGeom prst="rect">
          <a:avLst/>
        </a:prstGeom>
        <a:noFill/>
        <a:ln w="1">
          <a:noFill/>
          <a:miter lim="800000"/>
          <a:headEnd/>
          <a:tailEnd/>
        </a:ln>
      </xdr:spPr>
    </xdr:pic>
    <xdr:clientData/>
  </xdr:twoCellAnchor>
  <xdr:twoCellAnchor editAs="oneCell">
    <xdr:from>
      <xdr:col>8</xdr:col>
      <xdr:colOff>28575</xdr:colOff>
      <xdr:row>10</xdr:row>
      <xdr:rowOff>9525</xdr:rowOff>
    </xdr:from>
    <xdr:to>
      <xdr:col>8</xdr:col>
      <xdr:colOff>952500</xdr:colOff>
      <xdr:row>10</xdr:row>
      <xdr:rowOff>1314450</xdr:rowOff>
    </xdr:to>
    <xdr:pic>
      <xdr:nvPicPr>
        <xdr:cNvPr id="260" name="Picture 3607"/>
        <xdr:cNvPicPr>
          <a:picLocks noChangeAspect="1" noChangeArrowheads="1"/>
        </xdr:cNvPicPr>
      </xdr:nvPicPr>
      <xdr:blipFill>
        <a:blip xmlns:r="http://schemas.openxmlformats.org/officeDocument/2006/relationships" r:embed="rId14" cstate="print"/>
        <a:srcRect/>
        <a:stretch>
          <a:fillRect/>
        </a:stretch>
      </xdr:blipFill>
      <xdr:spPr>
        <a:xfrm>
          <a:off x="6486525" y="9273540"/>
          <a:ext cx="923925" cy="1304925"/>
        </a:xfrm>
        <a:prstGeom prst="rect">
          <a:avLst/>
        </a:prstGeom>
        <a:noFill/>
        <a:ln w="1">
          <a:noFill/>
          <a:miter lim="800000"/>
          <a:headEnd/>
          <a:tailEnd/>
        </a:ln>
      </xdr:spPr>
    </xdr:pic>
    <xdr:clientData/>
  </xdr:twoCellAnchor>
  <xdr:twoCellAnchor editAs="oneCell">
    <xdr:from>
      <xdr:col>8</xdr:col>
      <xdr:colOff>38098</xdr:colOff>
      <xdr:row>21</xdr:row>
      <xdr:rowOff>28575</xdr:rowOff>
    </xdr:from>
    <xdr:to>
      <xdr:col>8</xdr:col>
      <xdr:colOff>729187</xdr:colOff>
      <xdr:row>21</xdr:row>
      <xdr:rowOff>1288575</xdr:rowOff>
    </xdr:to>
    <xdr:pic>
      <xdr:nvPicPr>
        <xdr:cNvPr id="5" name="Picture 1"/>
        <xdr:cNvPicPr>
          <a:picLocks noChangeAspect="1" noChangeArrowheads="1"/>
        </xdr:cNvPicPr>
      </xdr:nvPicPr>
      <xdr:blipFill>
        <a:blip xmlns:r="http://schemas.openxmlformats.org/officeDocument/2006/relationships" r:embed="rId15" cstate="print"/>
        <a:srcRect/>
        <a:stretch>
          <a:fillRect/>
        </a:stretch>
      </xdr:blipFill>
      <xdr:spPr>
        <a:xfrm>
          <a:off x="6495415" y="20432395"/>
          <a:ext cx="691515" cy="1259840"/>
        </a:xfrm>
        <a:prstGeom prst="rect">
          <a:avLst/>
        </a:prstGeom>
        <a:noFill/>
        <a:ln w="1">
          <a:noFill/>
          <a:miter lim="800000"/>
          <a:headEnd/>
          <a:tailEnd type="none" w="med" len="med"/>
        </a:ln>
        <a:effectLst/>
      </xdr:spPr>
    </xdr:pic>
    <xdr:clientData/>
  </xdr:twoCellAnchor>
  <xdr:twoCellAnchor editAs="oneCell">
    <xdr:from>
      <xdr:col>8</xdr:col>
      <xdr:colOff>28575</xdr:colOff>
      <xdr:row>16</xdr:row>
      <xdr:rowOff>28575</xdr:rowOff>
    </xdr:from>
    <xdr:to>
      <xdr:col>8</xdr:col>
      <xdr:colOff>1909265</xdr:colOff>
      <xdr:row>16</xdr:row>
      <xdr:rowOff>1108575</xdr:rowOff>
    </xdr:to>
    <xdr:pic>
      <xdr:nvPicPr>
        <xdr:cNvPr id="216" name="Picture 1"/>
        <xdr:cNvPicPr>
          <a:picLocks noChangeAspect="1" noChangeArrowheads="1"/>
        </xdr:cNvPicPr>
      </xdr:nvPicPr>
      <xdr:blipFill>
        <a:blip xmlns:r="http://schemas.openxmlformats.org/officeDocument/2006/relationships" r:embed="rId16" cstate="print"/>
        <a:srcRect t="18521" b="10042"/>
        <a:stretch>
          <a:fillRect/>
        </a:stretch>
      </xdr:blipFill>
      <xdr:spPr>
        <a:xfrm>
          <a:off x="6486525" y="14374495"/>
          <a:ext cx="1880235" cy="1079500"/>
        </a:xfrm>
        <a:prstGeom prst="rect">
          <a:avLst/>
        </a:prstGeom>
        <a:noFill/>
        <a:ln w="1">
          <a:noFill/>
          <a:miter lim="800000"/>
          <a:headEnd/>
          <a:tailEnd type="none" w="med" len="med"/>
        </a:ln>
        <a:effectLst/>
      </xdr:spPr>
    </xdr:pic>
    <xdr:clientData/>
  </xdr:twoCellAnchor>
  <xdr:twoCellAnchor editAs="oneCell">
    <xdr:from>
      <xdr:col>8</xdr:col>
      <xdr:colOff>28575</xdr:colOff>
      <xdr:row>13</xdr:row>
      <xdr:rowOff>38100</xdr:rowOff>
    </xdr:from>
    <xdr:to>
      <xdr:col>8</xdr:col>
      <xdr:colOff>1884575</xdr:colOff>
      <xdr:row>13</xdr:row>
      <xdr:rowOff>1082100</xdr:rowOff>
    </xdr:to>
    <xdr:pic>
      <xdr:nvPicPr>
        <xdr:cNvPr id="1025" name="Picture 1"/>
        <xdr:cNvPicPr>
          <a:picLocks noChangeAspect="1" noChangeArrowheads="1"/>
        </xdr:cNvPicPr>
      </xdr:nvPicPr>
      <xdr:blipFill>
        <a:blip xmlns:r="http://schemas.openxmlformats.org/officeDocument/2006/relationships" r:embed="rId17" cstate="print"/>
        <a:srcRect/>
        <a:stretch>
          <a:fillRect/>
        </a:stretch>
      </xdr:blipFill>
      <xdr:spPr bwMode="auto">
        <a:xfrm>
          <a:off x="7562850" y="11630025"/>
          <a:ext cx="1856000" cy="10440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J41"/>
  <sheetViews>
    <sheetView tabSelected="1" topLeftCell="A13" workbookViewId="0">
      <selection activeCell="D18" sqref="D18"/>
    </sheetView>
  </sheetViews>
  <sheetFormatPr defaultColWidth="8" defaultRowHeight="14.25"/>
  <cols>
    <col min="1" max="2" width="7.25" style="1" customWidth="1"/>
    <col min="3" max="3" width="15.25" style="1" customWidth="1"/>
    <col min="4" max="4" width="40.25" style="2" customWidth="1"/>
    <col min="5" max="5" width="3.5" style="3" customWidth="1"/>
    <col min="6" max="7" width="7.125" style="3" customWidth="1"/>
    <col min="8" max="8" width="11.125" style="3" customWidth="1"/>
    <col min="9" max="9" width="25.5" style="1" customWidth="1"/>
    <col min="10" max="16384" width="8" style="1"/>
  </cols>
  <sheetData>
    <row r="1" spans="1:10" ht="45" customHeight="1">
      <c r="A1" s="37" t="s">
        <v>71</v>
      </c>
      <c r="B1" s="37"/>
      <c r="C1" s="37"/>
      <c r="D1" s="37"/>
      <c r="E1" s="37"/>
      <c r="F1" s="37"/>
      <c r="G1" s="37"/>
      <c r="H1" s="37"/>
      <c r="I1" s="37"/>
    </row>
    <row r="2" spans="1:10" ht="36" customHeight="1">
      <c r="A2" s="4" t="s">
        <v>0</v>
      </c>
      <c r="B2" s="4" t="s">
        <v>1</v>
      </c>
      <c r="C2" s="5" t="s">
        <v>2</v>
      </c>
      <c r="D2" s="6" t="s">
        <v>3</v>
      </c>
      <c r="E2" s="5" t="s">
        <v>4</v>
      </c>
      <c r="F2" s="5" t="s">
        <v>5</v>
      </c>
      <c r="G2" s="5" t="s">
        <v>68</v>
      </c>
      <c r="H2" s="5" t="s">
        <v>69</v>
      </c>
      <c r="I2" s="7" t="s">
        <v>6</v>
      </c>
    </row>
    <row r="3" spans="1:10" ht="66" customHeight="1">
      <c r="A3" s="8" t="s">
        <v>7</v>
      </c>
      <c r="B3" s="8" t="s">
        <v>7</v>
      </c>
      <c r="C3" s="9" t="s">
        <v>75</v>
      </c>
      <c r="D3" s="10" t="s">
        <v>8</v>
      </c>
      <c r="E3" s="11" t="s">
        <v>9</v>
      </c>
      <c r="F3" s="11">
        <f>3.53+2.1</f>
        <v>5.63</v>
      </c>
      <c r="G3" s="11">
        <v>3680</v>
      </c>
      <c r="H3" s="11">
        <f>G3*F3</f>
        <v>20718.399999999998</v>
      </c>
      <c r="I3" s="12"/>
      <c r="J3" s="13"/>
    </row>
    <row r="4" spans="1:10" ht="79.5" customHeight="1">
      <c r="A4" s="8" t="s">
        <v>10</v>
      </c>
      <c r="B4" s="8" t="s">
        <v>7</v>
      </c>
      <c r="C4" s="9" t="s">
        <v>11</v>
      </c>
      <c r="D4" s="10" t="s">
        <v>12</v>
      </c>
      <c r="E4" s="11" t="s">
        <v>13</v>
      </c>
      <c r="F4" s="11">
        <v>5</v>
      </c>
      <c r="G4" s="11">
        <v>460</v>
      </c>
      <c r="H4" s="11">
        <f t="shared" ref="H4:H22" si="0">G4*F4</f>
        <v>2300</v>
      </c>
      <c r="I4" s="12"/>
      <c r="J4" s="13"/>
    </row>
    <row r="5" spans="1:10" ht="94.5" customHeight="1">
      <c r="A5" s="14" t="s">
        <v>14</v>
      </c>
      <c r="B5" s="8" t="s">
        <v>15</v>
      </c>
      <c r="C5" s="8" t="s">
        <v>73</v>
      </c>
      <c r="D5" s="15" t="s">
        <v>16</v>
      </c>
      <c r="E5" s="15" t="s">
        <v>17</v>
      </c>
      <c r="F5" s="11">
        <v>7</v>
      </c>
      <c r="G5" s="27">
        <v>800</v>
      </c>
      <c r="H5" s="11">
        <f t="shared" si="0"/>
        <v>5600</v>
      </c>
      <c r="I5" s="16"/>
    </row>
    <row r="6" spans="1:10" ht="65.099999999999994" customHeight="1">
      <c r="A6" s="8" t="s">
        <v>18</v>
      </c>
      <c r="B6" s="32" t="s">
        <v>19</v>
      </c>
      <c r="C6" s="8" t="s">
        <v>77</v>
      </c>
      <c r="D6" s="34" t="s">
        <v>20</v>
      </c>
      <c r="E6" s="40" t="s">
        <v>9</v>
      </c>
      <c r="F6" s="17">
        <v>9.57</v>
      </c>
      <c r="G6" s="17">
        <v>2560</v>
      </c>
      <c r="H6" s="11">
        <f t="shared" si="0"/>
        <v>24499.200000000001</v>
      </c>
      <c r="I6" s="44"/>
    </row>
    <row r="7" spans="1:10" ht="65.099999999999994" customHeight="1">
      <c r="A7" s="8" t="s">
        <v>21</v>
      </c>
      <c r="B7" s="33"/>
      <c r="C7" s="8" t="s">
        <v>77</v>
      </c>
      <c r="D7" s="35"/>
      <c r="E7" s="41"/>
      <c r="F7" s="17">
        <v>9.57</v>
      </c>
      <c r="G7" s="28">
        <v>3560</v>
      </c>
      <c r="H7" s="11">
        <f t="shared" si="0"/>
        <v>34069.200000000004</v>
      </c>
      <c r="I7" s="45"/>
    </row>
    <row r="8" spans="1:10" ht="78.75" customHeight="1">
      <c r="A8" s="8" t="s">
        <v>22</v>
      </c>
      <c r="B8" s="8" t="s">
        <v>23</v>
      </c>
      <c r="C8" s="8" t="s">
        <v>24</v>
      </c>
      <c r="D8" s="15" t="s">
        <v>25</v>
      </c>
      <c r="E8" s="17" t="s">
        <v>26</v>
      </c>
      <c r="F8" s="17">
        <v>4</v>
      </c>
      <c r="G8" s="17">
        <v>1350</v>
      </c>
      <c r="H8" s="11">
        <f t="shared" si="0"/>
        <v>5400</v>
      </c>
      <c r="I8" s="18"/>
    </row>
    <row r="9" spans="1:10" ht="90" customHeight="1">
      <c r="A9" s="8" t="s">
        <v>27</v>
      </c>
      <c r="B9" s="8" t="s">
        <v>28</v>
      </c>
      <c r="C9" s="8" t="s">
        <v>76</v>
      </c>
      <c r="D9" s="15" t="s">
        <v>29</v>
      </c>
      <c r="E9" s="17" t="s">
        <v>30</v>
      </c>
      <c r="F9" s="17">
        <v>2</v>
      </c>
      <c r="G9" s="17">
        <v>1280</v>
      </c>
      <c r="H9" s="17">
        <f t="shared" si="0"/>
        <v>2560</v>
      </c>
      <c r="I9" s="18"/>
    </row>
    <row r="10" spans="1:10" ht="109.5" customHeight="1">
      <c r="A10" s="8" t="s">
        <v>10</v>
      </c>
      <c r="B10" s="8" t="s">
        <v>31</v>
      </c>
      <c r="C10" s="9" t="s">
        <v>11</v>
      </c>
      <c r="D10" s="10" t="s">
        <v>12</v>
      </c>
      <c r="E10" s="11" t="s">
        <v>13</v>
      </c>
      <c r="F10" s="19">
        <v>12</v>
      </c>
      <c r="G10" s="19">
        <v>460</v>
      </c>
      <c r="H10" s="19">
        <f t="shared" si="0"/>
        <v>5520</v>
      </c>
      <c r="I10" s="12"/>
    </row>
    <row r="11" spans="1:10" ht="105" customHeight="1">
      <c r="A11" s="8" t="s">
        <v>32</v>
      </c>
      <c r="B11" s="8" t="s">
        <v>33</v>
      </c>
      <c r="C11" s="8" t="s">
        <v>74</v>
      </c>
      <c r="D11" s="20" t="s">
        <v>34</v>
      </c>
      <c r="E11" s="17" t="s">
        <v>17</v>
      </c>
      <c r="F11" s="17">
        <v>4</v>
      </c>
      <c r="G11" s="17">
        <v>800</v>
      </c>
      <c r="H11" s="17">
        <f t="shared" si="0"/>
        <v>3200</v>
      </c>
      <c r="I11" s="21"/>
    </row>
    <row r="12" spans="1:10" ht="39.950000000000003" customHeight="1">
      <c r="A12" s="8" t="s">
        <v>35</v>
      </c>
      <c r="B12" s="8" t="s">
        <v>36</v>
      </c>
      <c r="C12" s="8" t="s">
        <v>37</v>
      </c>
      <c r="D12" s="34" t="s">
        <v>38</v>
      </c>
      <c r="E12" s="40" t="s">
        <v>17</v>
      </c>
      <c r="F12" s="17">
        <v>2</v>
      </c>
      <c r="G12" s="17">
        <v>1650</v>
      </c>
      <c r="H12" s="17">
        <f t="shared" si="0"/>
        <v>3300</v>
      </c>
      <c r="I12" s="44"/>
      <c r="J12" s="13"/>
    </row>
    <row r="13" spans="1:10" ht="39.950000000000003" customHeight="1">
      <c r="A13" s="8" t="s">
        <v>35</v>
      </c>
      <c r="B13" s="8" t="s">
        <v>39</v>
      </c>
      <c r="C13" s="8" t="s">
        <v>40</v>
      </c>
      <c r="D13" s="36"/>
      <c r="E13" s="41"/>
      <c r="F13" s="11">
        <v>1</v>
      </c>
      <c r="G13" s="11">
        <v>1320</v>
      </c>
      <c r="H13" s="11">
        <f t="shared" si="0"/>
        <v>1320</v>
      </c>
      <c r="I13" s="46"/>
    </row>
    <row r="14" spans="1:10" ht="89.25" customHeight="1">
      <c r="A14" s="22" t="s">
        <v>41</v>
      </c>
      <c r="B14" s="22" t="s">
        <v>42</v>
      </c>
      <c r="C14" s="23" t="s">
        <v>43</v>
      </c>
      <c r="D14" s="24" t="s">
        <v>44</v>
      </c>
      <c r="E14" s="19" t="s">
        <v>17</v>
      </c>
      <c r="F14" s="19">
        <v>8</v>
      </c>
      <c r="G14" s="19">
        <v>1280</v>
      </c>
      <c r="H14" s="19">
        <f t="shared" si="0"/>
        <v>10240</v>
      </c>
      <c r="I14" s="12"/>
    </row>
    <row r="15" spans="1:10" ht="90" customHeight="1">
      <c r="A15" s="8" t="s">
        <v>27</v>
      </c>
      <c r="B15" s="8" t="s">
        <v>45</v>
      </c>
      <c r="C15" s="8" t="s">
        <v>46</v>
      </c>
      <c r="D15" s="15" t="s">
        <v>29</v>
      </c>
      <c r="E15" s="17" t="s">
        <v>30</v>
      </c>
      <c r="F15" s="17">
        <v>1</v>
      </c>
      <c r="G15" s="17">
        <v>1280</v>
      </c>
      <c r="H15" s="17">
        <f t="shared" si="0"/>
        <v>1280</v>
      </c>
      <c r="I15" s="18"/>
      <c r="J15" s="30"/>
    </row>
    <row r="16" spans="1:10" ht="36" customHeight="1">
      <c r="A16" s="8" t="s">
        <v>27</v>
      </c>
      <c r="B16" s="8" t="s">
        <v>47</v>
      </c>
      <c r="C16" s="8" t="s">
        <v>48</v>
      </c>
      <c r="D16" s="31" t="s">
        <v>49</v>
      </c>
      <c r="E16" s="17" t="s">
        <v>30</v>
      </c>
      <c r="F16" s="17">
        <v>1</v>
      </c>
      <c r="G16" s="17">
        <v>780</v>
      </c>
      <c r="H16" s="17">
        <f t="shared" si="0"/>
        <v>780</v>
      </c>
      <c r="I16" s="18"/>
    </row>
    <row r="17" spans="1:9" ht="89.25" customHeight="1">
      <c r="A17" s="8" t="s">
        <v>27</v>
      </c>
      <c r="B17" s="8" t="s">
        <v>50</v>
      </c>
      <c r="C17" s="8" t="s">
        <v>51</v>
      </c>
      <c r="D17" s="31" t="s">
        <v>78</v>
      </c>
      <c r="E17" s="17" t="s">
        <v>30</v>
      </c>
      <c r="F17" s="17">
        <v>1</v>
      </c>
      <c r="G17" s="17">
        <v>1280</v>
      </c>
      <c r="H17" s="17">
        <f t="shared" si="0"/>
        <v>1280</v>
      </c>
      <c r="I17" s="12"/>
    </row>
    <row r="18" spans="1:9" ht="89.25" customHeight="1">
      <c r="A18" s="8" t="s">
        <v>52</v>
      </c>
      <c r="B18" s="8" t="s">
        <v>50</v>
      </c>
      <c r="C18" s="8" t="s">
        <v>53</v>
      </c>
      <c r="D18" s="15" t="s">
        <v>54</v>
      </c>
      <c r="E18" s="17" t="s">
        <v>17</v>
      </c>
      <c r="F18" s="17">
        <v>1</v>
      </c>
      <c r="G18" s="17">
        <v>1410</v>
      </c>
      <c r="H18" s="17">
        <f t="shared" si="0"/>
        <v>1410</v>
      </c>
      <c r="I18" s="12"/>
    </row>
    <row r="19" spans="1:9" ht="93.75" customHeight="1">
      <c r="A19" s="8" t="s">
        <v>55</v>
      </c>
      <c r="B19" s="8" t="s">
        <v>56</v>
      </c>
      <c r="C19" s="8" t="s">
        <v>73</v>
      </c>
      <c r="D19" s="15" t="s">
        <v>16</v>
      </c>
      <c r="E19" s="15" t="s">
        <v>17</v>
      </c>
      <c r="F19" s="17">
        <v>2</v>
      </c>
      <c r="G19" s="17">
        <v>800</v>
      </c>
      <c r="H19" s="17">
        <f t="shared" si="0"/>
        <v>1600</v>
      </c>
      <c r="I19" s="18"/>
    </row>
    <row r="20" spans="1:9" ht="105" customHeight="1">
      <c r="A20" s="8" t="s">
        <v>57</v>
      </c>
      <c r="B20" s="8" t="s">
        <v>58</v>
      </c>
      <c r="C20" s="8" t="s">
        <v>59</v>
      </c>
      <c r="D20" s="29" t="s">
        <v>60</v>
      </c>
      <c r="E20" s="17" t="s">
        <v>26</v>
      </c>
      <c r="F20" s="17">
        <v>35</v>
      </c>
      <c r="G20" s="17">
        <v>2680</v>
      </c>
      <c r="H20" s="17">
        <f t="shared" si="0"/>
        <v>93800</v>
      </c>
      <c r="I20" s="18"/>
    </row>
    <row r="21" spans="1:9" ht="99.75" customHeight="1">
      <c r="A21" s="8" t="s">
        <v>61</v>
      </c>
      <c r="B21" s="8" t="s">
        <v>58</v>
      </c>
      <c r="C21" s="9" t="s">
        <v>62</v>
      </c>
      <c r="D21" s="10" t="s">
        <v>63</v>
      </c>
      <c r="E21" s="11" t="s">
        <v>17</v>
      </c>
      <c r="F21" s="11">
        <v>35</v>
      </c>
      <c r="G21" s="11">
        <v>360</v>
      </c>
      <c r="H21" s="11">
        <f t="shared" si="0"/>
        <v>12600</v>
      </c>
      <c r="I21" s="25"/>
    </row>
    <row r="22" spans="1:9" ht="105" customHeight="1">
      <c r="A22" s="8" t="s">
        <v>64</v>
      </c>
      <c r="B22" s="8" t="s">
        <v>65</v>
      </c>
      <c r="C22" s="8" t="s">
        <v>66</v>
      </c>
      <c r="D22" s="15" t="s">
        <v>67</v>
      </c>
      <c r="E22" s="17" t="s">
        <v>17</v>
      </c>
      <c r="F22" s="17">
        <v>13</v>
      </c>
      <c r="G22" s="17">
        <v>1568</v>
      </c>
      <c r="H22" s="17">
        <f t="shared" si="0"/>
        <v>20384</v>
      </c>
      <c r="I22" s="18"/>
    </row>
    <row r="23" spans="1:9" ht="25.5" customHeight="1">
      <c r="E23" s="26"/>
      <c r="F23" s="43" t="s">
        <v>70</v>
      </c>
      <c r="G23" s="43"/>
      <c r="H23" s="42">
        <f>SUM(H3:H22)</f>
        <v>251860.8</v>
      </c>
      <c r="I23" s="42"/>
    </row>
    <row r="24" spans="1:9" ht="97.5" customHeight="1">
      <c r="A24" s="47" t="s">
        <v>72</v>
      </c>
      <c r="B24" s="48"/>
      <c r="C24" s="48"/>
      <c r="D24" s="48"/>
      <c r="E24" s="48"/>
      <c r="F24" s="48"/>
      <c r="G24" s="48"/>
      <c r="H24" s="48"/>
      <c r="I24" s="48"/>
    </row>
    <row r="25" spans="1:9" ht="20.25">
      <c r="E25" s="26"/>
      <c r="F25" s="26"/>
      <c r="G25" s="26"/>
      <c r="H25" s="26"/>
    </row>
    <row r="26" spans="1:9" ht="20.25">
      <c r="E26" s="26"/>
      <c r="F26" s="26"/>
      <c r="G26" s="26"/>
      <c r="H26" s="26"/>
    </row>
    <row r="27" spans="1:9" ht="20.25">
      <c r="E27" s="26"/>
      <c r="F27" s="26"/>
      <c r="G27" s="26"/>
      <c r="H27" s="26"/>
    </row>
    <row r="28" spans="1:9" ht="20.25">
      <c r="E28" s="26"/>
      <c r="F28" s="26"/>
      <c r="G28" s="26"/>
      <c r="H28" s="26"/>
    </row>
    <row r="29" spans="1:9" ht="20.25">
      <c r="E29" s="26"/>
      <c r="F29" s="26"/>
      <c r="G29" s="26"/>
      <c r="H29" s="26"/>
    </row>
    <row r="30" spans="1:9" ht="20.25">
      <c r="E30" s="26"/>
      <c r="F30" s="26"/>
      <c r="G30" s="26"/>
      <c r="H30" s="26"/>
    </row>
    <row r="31" spans="1:9" ht="20.25">
      <c r="E31" s="26"/>
      <c r="F31" s="26"/>
      <c r="G31" s="26"/>
      <c r="H31" s="26"/>
    </row>
    <row r="32" spans="1:9" ht="20.25">
      <c r="E32" s="26"/>
      <c r="F32" s="26"/>
      <c r="G32" s="26"/>
      <c r="H32" s="26"/>
    </row>
    <row r="33" spans="4:8" ht="20.25">
      <c r="E33" s="26"/>
      <c r="F33" s="26"/>
      <c r="G33" s="26"/>
      <c r="H33" s="26"/>
    </row>
    <row r="34" spans="4:8" ht="20.25">
      <c r="E34" s="26"/>
      <c r="F34" s="26"/>
      <c r="G34" s="26"/>
      <c r="H34" s="26"/>
    </row>
    <row r="35" spans="4:8" ht="20.25">
      <c r="E35" s="26"/>
      <c r="F35" s="26"/>
      <c r="G35" s="26"/>
      <c r="H35" s="26"/>
    </row>
    <row r="36" spans="4:8" ht="20.25">
      <c r="E36" s="26"/>
      <c r="F36" s="26"/>
      <c r="G36" s="26"/>
      <c r="H36" s="26"/>
    </row>
    <row r="37" spans="4:8" ht="20.25">
      <c r="E37" s="26"/>
      <c r="F37" s="26"/>
      <c r="G37" s="26"/>
      <c r="H37" s="26"/>
    </row>
    <row r="38" spans="4:8" ht="20.25">
      <c r="E38" s="26"/>
      <c r="F38" s="26"/>
      <c r="G38" s="26"/>
      <c r="H38" s="26"/>
    </row>
    <row r="39" spans="4:8" ht="20.25">
      <c r="D39" s="38"/>
      <c r="E39" s="26"/>
      <c r="F39" s="26"/>
      <c r="G39" s="26"/>
      <c r="H39" s="26"/>
    </row>
    <row r="40" spans="4:8" ht="20.25">
      <c r="D40" s="39"/>
      <c r="E40" s="26"/>
      <c r="F40" s="26"/>
      <c r="G40" s="26"/>
      <c r="H40" s="26"/>
    </row>
    <row r="41" spans="4:8" ht="20.25">
      <c r="E41" s="26"/>
      <c r="F41" s="26"/>
      <c r="G41" s="26"/>
      <c r="H41" s="26"/>
    </row>
  </sheetData>
  <mergeCells count="12">
    <mergeCell ref="B6:B7"/>
    <mergeCell ref="D6:D7"/>
    <mergeCell ref="D12:D13"/>
    <mergeCell ref="A1:I1"/>
    <mergeCell ref="D39:D40"/>
    <mergeCell ref="E6:E7"/>
    <mergeCell ref="E12:E13"/>
    <mergeCell ref="H23:I23"/>
    <mergeCell ref="F23:G23"/>
    <mergeCell ref="I6:I7"/>
    <mergeCell ref="I12:I13"/>
    <mergeCell ref="A24:I24"/>
  </mergeCells>
  <phoneticPr fontId="15" type="noConversion"/>
  <pageMargins left="0.59055118110236204" right="0.39370078740157499" top="0.39370078740157499" bottom="7.8740157480315001E-2" header="0.196850393700787" footer="0.23622047244094499"/>
  <pageSetup paperSize="9" orientation="landscape" r:id="rId1"/>
  <headerFooter>
    <oddFooter>&amp;C第 &amp;P 页，共 &amp;N 页</oddFooter>
  </headerFooter>
  <rowBreaks count="1" manualBreakCount="1">
    <brk id="7" max="16383" man="1"/>
  </rowBreaks>
  <colBreaks count="1" manualBreakCount="1">
    <brk id="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2</vt:lpstr>
      <vt:lpstr>'2'!Print_Area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2025-06-06T01:57:01Z</cp:lastPrinted>
  <dcterms:created xsi:type="dcterms:W3CDTF">2020-07-15T02:24:00Z</dcterms:created>
  <dcterms:modified xsi:type="dcterms:W3CDTF">2025-06-16T01:47:41Z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44AF8D351C6A4345888B840DB23FB3D3_13</vt:lpwstr>
  </property>
</Properties>
</file>