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<sst xmlns="http://schemas.openxmlformats.org/spreadsheetml/2006/main" count="61" uniqueCount="53">
  <si>
    <t>金沙县实验高级中学2025年秋季学期第一批办公用品采购项目</t>
  </si>
  <si>
    <t>序号</t>
  </si>
  <si>
    <t>物品名称</t>
  </si>
  <si>
    <t>规格参数</t>
  </si>
  <si>
    <t>单位</t>
  </si>
  <si>
    <t>数量</t>
  </si>
  <si>
    <t>预算单价（元）</t>
  </si>
  <si>
    <t>预算小计（元）</t>
  </si>
  <si>
    <t>报价单价（元）</t>
  </si>
  <si>
    <t>报价小计（元）</t>
  </si>
  <si>
    <t>实物图片</t>
  </si>
  <si>
    <t>备注</t>
  </si>
  <si>
    <t>黑色按动中性笔</t>
  </si>
  <si>
    <t>得力、晨光、真
彩，黑色墨水，0.5mm针管头，子弹头笔尖，12支/盒</t>
  </si>
  <si>
    <t>盒</t>
  </si>
  <si>
    <t>配套黑色替芯</t>
  </si>
  <si>
    <t>黑色按动中性笔配套同品牌子弹头替芯，0.5mm，10支/袋。</t>
  </si>
  <si>
    <t>袋</t>
  </si>
  <si>
    <t>红色按动中性笔</t>
  </si>
  <si>
    <t>得力、晨光、真
彩，红色粗笔杆，0.5mm子弹头，12支/盒</t>
  </si>
  <si>
    <t>配套红色替芯</t>
  </si>
  <si>
    <t>红色按动中性笔配套同品牌子弹头替芯，0.5mm，10支/袋。</t>
  </si>
  <si>
    <t>粉笔六棱白色</t>
  </si>
  <si>
    <t>环保型无尘六角白粉笔，48支*50盒，重量8kg体积460*300*158mm</t>
  </si>
  <si>
    <t>件</t>
  </si>
  <si>
    <t>粉笔六棱彩色</t>
  </si>
  <si>
    <t>环保型无尘六角彩粉笔，48支*50盒，重量8kg体积460*300*158mm</t>
  </si>
  <si>
    <t>笔记本</t>
  </si>
  <si>
    <t>A5，仿皮，120张80g双胶纸加厚，</t>
  </si>
  <si>
    <t>个</t>
  </si>
  <si>
    <t>收纳袋</t>
  </si>
  <si>
    <t>试卷收纳袋，13格A4风琴包，赠标签贴330*240mm加厚内页，容量450张</t>
  </si>
  <si>
    <t>大容量课桌挂书袋</t>
  </si>
  <si>
    <t>大容量课桌挂书袋13层，16格，加厚加密牛津布，送桌绳，挂钩65*43cm</t>
  </si>
  <si>
    <t>U盘</t>
  </si>
  <si>
    <t>闪迪至尊高速（TM）酷柔（TM）OTG USB 3.2（type C）闪存盘，128GB，400MB/秒读取速度，尺寸8.6*12.10*44.41mm，接口：USB type-C™/USB type-A™ USB3.2 Gen 1。质保五年。</t>
  </si>
  <si>
    <t>支</t>
  </si>
  <si>
    <t>篮球</t>
  </si>
  <si>
    <t>威尔胜WTB9001IB07CN-7号球.</t>
  </si>
  <si>
    <t>羽毛球拍</t>
  </si>
  <si>
    <t>红双喜，材质：铝合金分体拍，外三通T型接头重量120g长度664mm，原装拍套</t>
  </si>
  <si>
    <t>副</t>
  </si>
  <si>
    <t>办公室用毛巾</t>
  </si>
  <si>
    <t>30*60cm吸水加厚，不掉毛，颜色多样</t>
  </si>
  <si>
    <t>张</t>
  </si>
  <si>
    <t>办公室用挂钩</t>
  </si>
  <si>
    <t>免打孔，强力粘，单个加厚</t>
  </si>
  <si>
    <t>班级备用科室牌</t>
  </si>
  <si>
    <t>强磁亚克力科室牌，面板290*115mm，建议打印内芯尺寸285*110mm，横款底座178*45mm，竖款底座150*50mm，材质PC+亚克力，底座厚8mm，面板厚4+4mm，透明</t>
  </si>
  <si>
    <t>预算合计</t>
  </si>
  <si>
    <t>报价合计</t>
  </si>
  <si>
    <t>相关要求</t>
  </si>
  <si>
    <t>1.报价包含运输、税费等所有的费用，必须送货到我们方指定位置。2.为保证产品质量，要求投标供应商须上传投标产品图片、报价单、环境标志产品认证证书、检测报告、原厂授权证明等。3.请按要求投标，如恶意低价中标又不按要求送货，造成本单位无法正常办公的，我方将给予进行投诉并列入黑名单。4．物品必须是原装正品，保证物品质量，符合相关国家标准。必须满足正常的使用需求，如所供物品使用中出现任何质量问题，自己负责运回（包含已经使用的部分），我方不承担任何费用。5．所有产品须符合国家相关质保年限及要求（另行约定的除外），使用期间有任何问题，供应商须在24小时之内解决问题。6.报账时间可能较长，请合理报价。有疑问请先联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</si>
</sst>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楷体"/>
      <charset val="134"/>
    </font>
    <font>
      <sz val="11"/>
      <color theme="1"/>
      <name val="楷体"/>
      <charset val="134"/>
    </font>
    <font>
      <b/>
      <sz val="11"/>
      <color rgb="FF08090C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theme="1"/>
      </left>
      <right style="thin">
        <color rgb="FFFFFFFF"/>
      </right>
      <top style="thin">
        <color theme="1"/>
      </top>
      <bottom style="thin">
        <color theme="1" tint="0.66"/>
      </bottom>
      <diagonal/>
    </border>
    <border>
      <left style="thin">
        <color rgb="FFFFFFFF"/>
      </left>
      <right style="thin">
        <color rgb="FFFFFFFF"/>
      </right>
      <top style="thin">
        <color theme="1"/>
      </top>
      <bottom style="thin">
        <color theme="1" tint="0.66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theme="1"/>
      </right>
      <top style="thin">
        <color theme="1"/>
      </top>
      <bottom style="thin">
        <color theme="1" tint="0.66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bgColor rgb="FFFFFFFF"/>
        </patternFill>
      </fill>
      <border>
        <left/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theme="1"/>
      </font>
      <fill>
        <patternFill patternType="solid">
          <bgColor rgb="FFFFFFFF"/>
        </patternFill>
      </fill>
      <border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border>
        <left style="thin">
          <color theme="1" tint="0.6"/>
        </left>
        <right style="thin">
          <color theme="1" tint="0.6"/>
        </right>
        <top style="thin">
          <color theme="1"/>
        </top>
        <bottom style="thin">
          <color theme="1"/>
        </bottom>
        <vertical/>
        <horizontal style="thin">
          <color theme="1" tint="0.6"/>
        </horizontal>
      </border>
    </dxf>
    <dxf>
      <fill>
        <patternFill patternType="solid">
          <bgColor theme="1" tint="0.9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"/>
        </vertical>
        <horizontal style="thin">
          <color theme="1" tint="0.6"/>
        </horizontal>
      </border>
    </dxf>
    <dxf>
      <font>
        <b val="0"/>
        <i val="0"/>
        <u val="none"/>
        <sz val="11"/>
        <color rgb="FF08090C"/>
      </font>
      <fill>
        <patternFill patternType="solid">
          <bgColor theme="1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1" tint="0.66"/>
        </left>
        <right style="thin">
          <color theme="1"/>
        </right>
        <top style="thin">
          <color theme="1" tint="0.66"/>
        </top>
        <bottom style="thin">
          <color theme="1"/>
        </bottom>
        <vertical/>
        <horizontal style="thin">
          <color theme="1" tint="0.6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 tint="0.66"/>
        </right>
        <top style="thin">
          <color theme="1" tint="0.66"/>
        </top>
        <bottom style="thin">
          <color theme="1"/>
        </bottom>
        <vertical/>
        <horizontal style="thin">
          <color theme="1" tint="0.6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1" tint="0.8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 tint="0.66"/>
        </bottom>
        <vertical style="thin">
          <color rgb="FFFFFFFF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 tint="0.66"/>
        </vertical>
        <horizontal style="thin">
          <color theme="1" tint="0.66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浅色系标题行表格样式_0af9f8" count="10" xr9:uid="{6C825F74-A42A-4E36-ADD9-F46EFFC711EB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secondRowStripe" dxfId="11"/>
      <tableStyleElement type="firstColumnStripe" dxfId="10"/>
      <tableStyleElement type="secondColumnStripe" dxfId="9"/>
      <tableStyleElement type="firstTotalCell" dxfId="8"/>
      <tableStyleElement type="lastTotalCell" dxfId="7"/>
    </tableStyle>
    <tableStyle name="PivotStylePreset2_Accent1" table="0" count="10" xr9:uid="{267968C8-6FFD-4C36-ACC1-9EA1FD1885CA}">
      <tableStyleElement type="headerRow" dxfId="26"/>
      <tableStyleElement type="totalRow" dxfId="25"/>
      <tableStyleElement type="firstRowStripe" dxfId="24"/>
      <tableStyleElement type="firstColumnStripe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Q6" sqref="Q6"/>
    </sheetView>
  </sheetViews>
  <sheetFormatPr defaultColWidth="9" defaultRowHeight="13.5"/>
  <cols>
    <col min="1" max="1" width="5.75" customWidth="1"/>
    <col min="2" max="2" width="14.875" customWidth="1"/>
    <col min="3" max="3" width="31.25" customWidth="1"/>
    <col min="4" max="4" width="6.375" customWidth="1"/>
    <col min="5" max="5" width="7" customWidth="1"/>
    <col min="8" max="8" width="9.75" customWidth="1"/>
    <col min="9" max="9" width="12.75" customWidth="1"/>
    <col min="10" max="10" width="22.75" customWidth="1"/>
    <col min="11" max="11" width="14.125" customWidth="1"/>
    <col min="12" max="12" width="11.25" customWidth="1"/>
  </cols>
  <sheetData>
    <row r="1" ht="5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" customHeight="1" spans="1:11">
      <c r="A2" s="2"/>
      <c r="B2" s="2"/>
      <c r="C2" s="3"/>
      <c r="D2" s="4"/>
      <c r="E2" s="4"/>
      <c r="F2" s="4"/>
      <c r="G2" s="4"/>
      <c r="H2" s="5"/>
      <c r="I2" s="25"/>
      <c r="J2" s="26"/>
      <c r="K2" s="26"/>
    </row>
    <row r="3" ht="44" customHeight="1" spans="1:1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27" t="s">
        <v>11</v>
      </c>
    </row>
    <row r="4" ht="54" customHeight="1" spans="1:11">
      <c r="A4" s="8">
        <v>1</v>
      </c>
      <c r="B4" s="9" t="s">
        <v>12</v>
      </c>
      <c r="C4" s="9" t="s">
        <v>13</v>
      </c>
      <c r="D4" s="10" t="s">
        <v>14</v>
      </c>
      <c r="E4" s="10">
        <v>500</v>
      </c>
      <c r="F4" s="10">
        <v>18</v>
      </c>
      <c r="G4" s="8">
        <f>E4*F4</f>
        <v>9000</v>
      </c>
      <c r="H4" s="11"/>
      <c r="I4" s="11">
        <f>E4*H4</f>
        <v>0</v>
      </c>
      <c r="J4" s="11"/>
      <c r="K4" s="11"/>
    </row>
    <row r="5" ht="54" customHeight="1" spans="1:11">
      <c r="A5" s="12">
        <v>2</v>
      </c>
      <c r="B5" s="9" t="s">
        <v>15</v>
      </c>
      <c r="C5" s="9" t="s">
        <v>16</v>
      </c>
      <c r="D5" s="10" t="s">
        <v>17</v>
      </c>
      <c r="E5" s="10">
        <v>500</v>
      </c>
      <c r="F5" s="10">
        <v>6</v>
      </c>
      <c r="G5" s="8">
        <f>E5*F5</f>
        <v>3000</v>
      </c>
      <c r="H5" s="13"/>
      <c r="I5" s="11">
        <f t="shared" ref="I5:I18" si="0">E5*H5</f>
        <v>0</v>
      </c>
      <c r="J5" s="13"/>
      <c r="K5" s="13"/>
    </row>
    <row r="6" ht="54" customHeight="1" spans="1:11">
      <c r="A6" s="8">
        <v>3</v>
      </c>
      <c r="B6" s="9" t="s">
        <v>18</v>
      </c>
      <c r="C6" s="9" t="s">
        <v>19</v>
      </c>
      <c r="D6" s="14" t="s">
        <v>14</v>
      </c>
      <c r="E6" s="14">
        <v>500</v>
      </c>
      <c r="F6" s="14">
        <v>18</v>
      </c>
      <c r="G6" s="8">
        <f>E6*F6</f>
        <v>9000</v>
      </c>
      <c r="H6" s="13"/>
      <c r="I6" s="11">
        <f t="shared" si="0"/>
        <v>0</v>
      </c>
      <c r="J6" s="13"/>
      <c r="K6" s="13"/>
    </row>
    <row r="7" ht="76" customHeight="1" spans="1:11">
      <c r="A7" s="12">
        <v>4</v>
      </c>
      <c r="B7" s="15" t="s">
        <v>20</v>
      </c>
      <c r="C7" s="9" t="s">
        <v>21</v>
      </c>
      <c r="D7" s="14" t="s">
        <v>17</v>
      </c>
      <c r="E7" s="14">
        <v>500</v>
      </c>
      <c r="F7" s="14">
        <v>6</v>
      </c>
      <c r="G7" s="8">
        <f>E7*F7</f>
        <v>3000</v>
      </c>
      <c r="H7" s="13"/>
      <c r="I7" s="11">
        <f t="shared" si="0"/>
        <v>0</v>
      </c>
      <c r="J7" s="13"/>
      <c r="K7" s="13"/>
    </row>
    <row r="8" ht="31" customHeight="1" spans="1:11">
      <c r="A8" s="8">
        <v>5</v>
      </c>
      <c r="B8" s="16" t="s">
        <v>22</v>
      </c>
      <c r="C8" s="17" t="s">
        <v>23</v>
      </c>
      <c r="D8" s="12" t="s">
        <v>24</v>
      </c>
      <c r="E8" s="12">
        <v>60</v>
      </c>
      <c r="F8" s="12">
        <v>150</v>
      </c>
      <c r="G8" s="8">
        <f t="shared" ref="G7:G23" si="1">E8*F8</f>
        <v>9000</v>
      </c>
      <c r="H8" s="13"/>
      <c r="I8" s="11">
        <f t="shared" si="0"/>
        <v>0</v>
      </c>
      <c r="J8" s="13"/>
      <c r="K8" s="13"/>
    </row>
    <row r="9" ht="31" customHeight="1" spans="1:11">
      <c r="A9" s="12">
        <v>6</v>
      </c>
      <c r="B9" s="16" t="s">
        <v>25</v>
      </c>
      <c r="C9" s="17" t="s">
        <v>26</v>
      </c>
      <c r="D9" s="12" t="s">
        <v>24</v>
      </c>
      <c r="E9" s="12">
        <v>30</v>
      </c>
      <c r="F9" s="12">
        <v>150</v>
      </c>
      <c r="G9" s="8">
        <f t="shared" si="1"/>
        <v>4500</v>
      </c>
      <c r="H9" s="13"/>
      <c r="I9" s="11">
        <f t="shared" si="0"/>
        <v>0</v>
      </c>
      <c r="J9" s="13"/>
      <c r="K9" s="13"/>
    </row>
    <row r="10" ht="31" customHeight="1" spans="1:11">
      <c r="A10" s="8">
        <v>7</v>
      </c>
      <c r="B10" s="16" t="s">
        <v>27</v>
      </c>
      <c r="C10" s="17" t="s">
        <v>28</v>
      </c>
      <c r="D10" s="12" t="s">
        <v>29</v>
      </c>
      <c r="E10" s="12">
        <v>200</v>
      </c>
      <c r="F10" s="12">
        <v>12</v>
      </c>
      <c r="G10" s="8">
        <f t="shared" si="1"/>
        <v>2400</v>
      </c>
      <c r="H10" s="13"/>
      <c r="I10" s="11">
        <f t="shared" si="0"/>
        <v>0</v>
      </c>
      <c r="J10" s="13"/>
      <c r="K10" s="13"/>
    </row>
    <row r="11" ht="66" customHeight="1" spans="1:15">
      <c r="A11" s="12">
        <v>8</v>
      </c>
      <c r="B11" s="16" t="s">
        <v>30</v>
      </c>
      <c r="C11" s="17" t="s">
        <v>31</v>
      </c>
      <c r="D11" s="12" t="s">
        <v>29</v>
      </c>
      <c r="E11" s="12">
        <v>1000</v>
      </c>
      <c r="F11" s="12">
        <v>20</v>
      </c>
      <c r="G11" s="8">
        <f t="shared" si="1"/>
        <v>20000</v>
      </c>
      <c r="H11" s="18"/>
      <c r="I11" s="11">
        <f t="shared" si="0"/>
        <v>0</v>
      </c>
      <c r="J11" s="18"/>
      <c r="K11" s="18"/>
      <c r="L11" s="28"/>
      <c r="M11" s="28"/>
      <c r="N11" s="28"/>
      <c r="O11" s="28"/>
    </row>
    <row r="12" ht="63" customHeight="1" spans="1:15">
      <c r="A12" s="8">
        <v>9</v>
      </c>
      <c r="B12" s="16" t="s">
        <v>32</v>
      </c>
      <c r="C12" s="17" t="s">
        <v>33</v>
      </c>
      <c r="D12" s="12" t="s">
        <v>29</v>
      </c>
      <c r="E12" s="12">
        <v>1000</v>
      </c>
      <c r="F12" s="12">
        <v>25</v>
      </c>
      <c r="G12" s="8">
        <f t="shared" si="1"/>
        <v>25000</v>
      </c>
      <c r="H12" s="18"/>
      <c r="I12" s="11">
        <f t="shared" si="0"/>
        <v>0</v>
      </c>
      <c r="J12" s="18"/>
      <c r="K12" s="18"/>
      <c r="L12" s="28"/>
      <c r="M12" s="28"/>
      <c r="N12" s="28"/>
      <c r="O12" s="28"/>
    </row>
    <row r="13" ht="111" customHeight="1" spans="1:15">
      <c r="A13" s="12">
        <v>10</v>
      </c>
      <c r="B13" s="16" t="s">
        <v>34</v>
      </c>
      <c r="C13" s="17" t="s">
        <v>35</v>
      </c>
      <c r="D13" s="12" t="s">
        <v>36</v>
      </c>
      <c r="E13" s="12">
        <v>300</v>
      </c>
      <c r="F13" s="12">
        <v>50</v>
      </c>
      <c r="G13" s="8">
        <f t="shared" si="1"/>
        <v>15000</v>
      </c>
      <c r="H13" s="18"/>
      <c r="I13" s="11">
        <f t="shared" si="0"/>
        <v>0</v>
      </c>
      <c r="J13" s="18"/>
      <c r="K13" s="18"/>
      <c r="L13" s="28"/>
      <c r="M13" s="28"/>
      <c r="N13" s="28"/>
      <c r="O13" s="28"/>
    </row>
    <row r="14" ht="66" customHeight="1" spans="1:11">
      <c r="A14" s="8">
        <v>11</v>
      </c>
      <c r="B14" s="16" t="s">
        <v>37</v>
      </c>
      <c r="C14" s="17" t="s">
        <v>38</v>
      </c>
      <c r="D14" s="12" t="s">
        <v>29</v>
      </c>
      <c r="E14" s="12">
        <v>80</v>
      </c>
      <c r="F14" s="12">
        <v>150</v>
      </c>
      <c r="G14" s="8">
        <f t="shared" si="1"/>
        <v>12000</v>
      </c>
      <c r="H14" s="13"/>
      <c r="I14" s="11">
        <f t="shared" si="0"/>
        <v>0</v>
      </c>
      <c r="J14" s="13"/>
      <c r="K14" s="13"/>
    </row>
    <row r="15" ht="78" customHeight="1" spans="1:11">
      <c r="A15" s="12">
        <v>12</v>
      </c>
      <c r="B15" s="16" t="s">
        <v>39</v>
      </c>
      <c r="C15" s="17" t="s">
        <v>40</v>
      </c>
      <c r="D15" s="12" t="s">
        <v>41</v>
      </c>
      <c r="E15" s="12">
        <v>80</v>
      </c>
      <c r="F15" s="12">
        <v>80</v>
      </c>
      <c r="G15" s="8">
        <f t="shared" si="1"/>
        <v>6400</v>
      </c>
      <c r="H15" s="13"/>
      <c r="I15" s="11">
        <f t="shared" si="0"/>
        <v>0</v>
      </c>
      <c r="J15" s="13"/>
      <c r="K15" s="13"/>
    </row>
    <row r="16" ht="34" customHeight="1" spans="1:11">
      <c r="A16" s="8">
        <v>13</v>
      </c>
      <c r="B16" s="19" t="s">
        <v>42</v>
      </c>
      <c r="C16" s="17" t="s">
        <v>43</v>
      </c>
      <c r="D16" s="20" t="s">
        <v>44</v>
      </c>
      <c r="E16" s="20">
        <v>120</v>
      </c>
      <c r="F16" s="20">
        <v>5</v>
      </c>
      <c r="G16" s="8">
        <f t="shared" si="1"/>
        <v>600</v>
      </c>
      <c r="H16" s="13"/>
      <c r="I16" s="11">
        <f t="shared" si="0"/>
        <v>0</v>
      </c>
      <c r="J16" s="13"/>
      <c r="K16" s="13"/>
    </row>
    <row r="17" ht="24" customHeight="1" spans="1:11">
      <c r="A17" s="12">
        <v>14</v>
      </c>
      <c r="B17" s="19" t="s">
        <v>45</v>
      </c>
      <c r="C17" s="17" t="s">
        <v>46</v>
      </c>
      <c r="D17" s="20" t="s">
        <v>29</v>
      </c>
      <c r="E17" s="20">
        <v>120</v>
      </c>
      <c r="F17" s="20">
        <v>5</v>
      </c>
      <c r="G17" s="8">
        <f t="shared" si="1"/>
        <v>600</v>
      </c>
      <c r="H17" s="13"/>
      <c r="I17" s="11">
        <f t="shared" si="0"/>
        <v>0</v>
      </c>
      <c r="J17" s="13"/>
      <c r="K17" s="13"/>
    </row>
    <row r="18" ht="74" customHeight="1" spans="1:11">
      <c r="A18" s="8">
        <v>15</v>
      </c>
      <c r="B18" s="19" t="s">
        <v>47</v>
      </c>
      <c r="C18" s="17" t="s">
        <v>48</v>
      </c>
      <c r="D18" s="20" t="s">
        <v>29</v>
      </c>
      <c r="E18" s="20">
        <v>120</v>
      </c>
      <c r="F18" s="20">
        <v>25</v>
      </c>
      <c r="G18" s="8">
        <f t="shared" si="1"/>
        <v>3000</v>
      </c>
      <c r="H18" s="13"/>
      <c r="I18" s="11">
        <f t="shared" si="0"/>
        <v>0</v>
      </c>
      <c r="J18" s="13"/>
      <c r="K18" s="13"/>
    </row>
    <row r="19" ht="54" customHeight="1" spans="1:11">
      <c r="A19" s="21"/>
      <c r="B19" s="22"/>
      <c r="C19" s="22"/>
      <c r="D19" s="22"/>
      <c r="E19" s="22"/>
      <c r="F19" s="22" t="s">
        <v>49</v>
      </c>
      <c r="G19" s="22">
        <f>SUM(G4:G18)</f>
        <v>122500</v>
      </c>
      <c r="H19" s="22" t="s">
        <v>50</v>
      </c>
      <c r="I19" s="22">
        <f>SUM(I4:I18)</f>
        <v>0</v>
      </c>
      <c r="J19" s="22"/>
      <c r="K19" s="22"/>
    </row>
    <row r="20" ht="97" customHeight="1" spans="1:11">
      <c r="A20" s="23" t="s">
        <v>51</v>
      </c>
      <c r="B20" s="24" t="s">
        <v>52</v>
      </c>
      <c r="C20" s="24"/>
      <c r="D20" s="24"/>
      <c r="E20" s="24"/>
      <c r="F20" s="24"/>
      <c r="G20" s="24"/>
      <c r="H20" s="24"/>
      <c r="I20" s="24"/>
      <c r="J20" s="24"/>
      <c r="K20" s="24"/>
    </row>
  </sheetData>
  <mergeCells count="6">
    <mergeCell ref="A1:K1"/>
    <mergeCell ref="A2:B2"/>
    <mergeCell ref="D2:E2"/>
    <mergeCell ref="F2:G2"/>
    <mergeCell ref="J2:K2"/>
    <mergeCell ref="B20:K2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宋涛</cp:lastModifiedBy>
  <dcterms:created xsi:type="dcterms:W3CDTF">2024-10-10T07:24:00Z</dcterms:created>
  <dcterms:modified xsi:type="dcterms:W3CDTF">2025-08-06T07:10:40Z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CE802127B55944DEBCDB9F52A9161AA3_11</vt:lpwstr>
  </property>
  <property fmtid="{D5CDD505-2E9C-101B-9397-08002B2CF9AE}" pid="3" name="KSOProductBuildVer">
    <vt:lpwstr>2052-12.1.0.21541</vt:lpwstr>
  </property>
</Properties>
</file>