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四通道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<sst xmlns="http://schemas.openxmlformats.org/spreadsheetml/2006/main" count="39" uniqueCount="36">
  <si>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沙土镇第二幼儿园人行通道人脸识别系统设备预算清单</t>
  </si>
  <si>
    <t>序号</t>
  </si>
  <si>
    <t>名称</t>
  </si>
  <si>
    <t>产品类别</t>
  </si>
  <si>
    <t>品牌</t>
  </si>
  <si>
    <t>型号</t>
  </si>
  <si>
    <t>技术规格</t>
  </si>
  <si>
    <t>单位</t>
  </si>
  <si>
    <t>数量</t>
  </si>
  <si>
    <t>单价(元)</t>
  </si>
  <si>
    <t>合价(元)</t>
  </si>
  <si>
    <t>识别终端</t>
  </si>
  <si>
    <t>门禁一体机</t>
  </si>
  <si>
    <t>大华股份</t>
  </si>
  <si>
    <t>毕节教育局教育局专用版</t>
  </si>
  <si>
    <t>核心技术参数采用2.5D曲面屏，时尚大方采用7英寸液晶屏，屏幕显示分辨率达到1024x600采用 200万双目摄像头采用高性能图像传感器，无需白光补光，在暗光或无光环境下也能识别支持IP65防护等级支持自动补光，可有效降低环境光污染支持2万个用户(最大支持不超过50个管理员)、2万张人脸、2万个密码、5万张卡片、30万条记录支持人脸、IC卡、CPU卡（需另购PSAM卡）、CPU卡序列号、身份证序列号、密码、二维码（支持2.2cm*2.2cm~5cm*5cm大小且内容小于128字节的二维码）等多种识别方式，并支持多种组合识别鉴权方式支持显示人脸框，并实时检测最大人脸，支持识别区域及人脸目标大小设置
支持面部识别距离0.3m-3.0m；适应0.9m～2.4m身高范围(镜头安装高度1.4米)基于深度人脸识别算法，精准定位目标人脸360个以上关键点位置人脸识别速度0.2秒，可实现无感通行支持多种比对结果呈现模式及多种语音提示信息，适应多种场景，有效保障用户隐私支持未佩戴口罩检测模式，实现未佩戴口罩异常事件告警支持活体检测功能，支持手机照片、打印照片和视频防假支持口罩检测、安全帽检测支持逆光、顺光等强光场景的稳定识别，场景适应性更广
支持门控安全模块扩展，防止暴力开门，提升通行安全支持胁迫报警、 防拆报警、 闯入报警、 门超时报警、非法卡超次报警、非法密码超次报警
支持来宾用户下发、巡逻用户下发、黑名单用户下发、VIP用户下发、普通用户下发、其它用户下发支持与室内机、管理机、手机APP可视对讲
支持TCP/IP接入网络，支持主动注册、P2P注册、DHCP支持在线升级，USB升级支持3.5mm音频接口，可扩展外接音箱支持下模块扩展功能（指纹、二维码、人证、人证+二维码、指纹+二维码）支持自定义语音，验证成功后可叠加播报姓名支持多人识别，最多可6人同时人脸识别
支持人脸美颜功能支持语音识别，开启后可通过“小华小华”、“你好小华”唤醒并语音控制设备支持视频和图片广告播放（支持5段主流MP4、AVI、DAV格式视频（单位视频大小不超出20MB）和10张主流JPG、PNG、BMP格式图片（单位图片大小不超出2MB）播放支持戴口罩人证比对（需配置含身份证下模块）、人脸识别支持消防报警联动（需接入报警输入接口，并配置对应联动）适配平台：SmartPSS plus、云睿 、ICC、大华云联支持手机NFC刷卡，且可配置使能开关注意事项：1.本机不标配电源适配器，请额外选配；2.户外使用时，建议增加防雨遮阳罩。3.反潜回需要配套外接读卡器使用。应用场景适用于写字楼、学校、园区、社区、工厂、公共场馆、商务中心、政府大楼等多种应用场景</t>
  </si>
  <si>
    <t>台</t>
  </si>
  <si>
    <t>识别终端配件</t>
  </si>
  <si>
    <t>闸机支架</t>
  </si>
  <si>
    <t>海康威视</t>
  </si>
  <si>
    <t>DS-KAB3-ZU</t>
  </si>
  <si>
    <t xml:space="preserve">• 该款支架安装时支持0度和15度仰角安装，安装后不可调节
• 该支架为防水支架，没有配连接延长线
• 支持背板86孔位的人脸设备安装（342.F40,F70.F71,F72)，搭配人员通道-Pa人脸孔位
</t>
  </si>
  <si>
    <t>云平台</t>
  </si>
  <si>
    <t>云平台接入</t>
  </si>
  <si>
    <t>移动</t>
  </si>
  <si>
    <t>中国移动毕节分公司</t>
  </si>
  <si>
    <t>对接教育局移动平台</t>
  </si>
  <si>
    <t>人脸录入设备</t>
  </si>
  <si>
    <t>人脸采集仪</t>
  </si>
  <si>
    <t>专用版</t>
  </si>
  <si>
    <t>DS-E12a</t>
  </si>
  <si>
    <t>200万CMOS
• 图像清晰、细腻，最高分辨率为1920 × 1080
• 采用低畸变镜头
• 低照度，0.1 Lux@(F1.2, AGC ON)
• 支持自动电子增益功能，亮度自适应
• 内置麦克风，拾音清晰
• 支持Type-A接口，标准USB2.0协议，免驱设计，即插即用
• 支持自动聚焦</t>
  </si>
  <si>
    <t>施工安装+辅材</t>
  </si>
  <si>
    <t>项</t>
  </si>
  <si>
    <t>小计</t>
  </si>
  <si>
    <t>以上报价含材料费、维修费、网络费，售后服务、含税包干两年。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</si>
</sst>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\¥\-#,##0.00"/>
  </numFmts>
  <fonts count="29">
    <font>
      <sz val="11"/>
      <color indexed="8"/>
      <name val="宋体"/>
      <charset val="134"/>
    </font>
    <font>
      <sz val="24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8"/>
      <color rgb="FF000000"/>
      <name val="微软雅黑"/>
      <charset val="134"/>
    </font>
    <font>
      <sz val="10"/>
      <color theme="1"/>
      <name val="微软雅黑"/>
      <charset val="134"/>
    </font>
    <font>
      <b/>
      <sz val="11"/>
      <color indexed="8"/>
      <name val="微软雅黑"/>
      <charset val="134"/>
    </font>
    <font>
      <sz val="10"/>
      <color indexed="8"/>
      <name val="宋体"/>
      <charset val="134"/>
    </font>
    <font>
      <sz val="8"/>
      <name val="微软雅黑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8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Alignment="0" applyProtection="0">
      <alignment vertical="center"/>
    </xf>
    <xf numFmtId="0" fontId="26" fillId="0" borderId="0" applyNumberFormat="0" applyFill="0" applyAlignment="0" applyProtection="0">
      <alignment vertical="center"/>
    </xf>
    <xf numFmtId="0" fontId="0" fillId="0" borderId="0" applyNumberFormat="0" applyFill="0" applyAlignment="0" applyProtection="0"/>
    <xf numFmtId="0" fontId="0" fillId="0" borderId="0"/>
    <xf numFmtId="0" fontId="25" fillId="0" borderId="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0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2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  <xf numFmtId="0" fontId="14" fillId="0" borderId="0" applyNumberFormat="0" applyFill="0" applyAlignment="0" applyProtection="0">
      <alignment vertical="center"/>
    </xf>
    <xf numFmtId="0" fontId="27" fillId="0" borderId="0" applyNumberFormat="0" applyFill="0" applyAlignment="0" applyProtection="0">
      <alignment vertical="center"/>
    </xf>
    <xf numFmtId="0" fontId="28" fillId="0" borderId="0" applyNumberFormat="0" applyFill="0" applyAlignment="0" applyProtection="0">
      <alignment vertical="center"/>
    </xf>
  </cellStyleXfs>
  <cellXfs count="15">
    <xf numFmtId="0" fontId="0" fillId="0" borderId="0" xfId="0"/>
    <xf numFmtId="38" fontId="1" fillId="0" borderId="1" xfId="68" applyNumberFormat="1" applyFont="1" applyFill="1" applyBorder="1" applyAlignment="1">
      <alignment horizontal="center" vertical="center"/>
    </xf>
    <xf numFmtId="0" fontId="2" fillId="2" borderId="1" xfId="69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8" fillId="3" borderId="1" xfId="0" applyNumberFormat="1" applyFont="1" applyFill="1" applyBorder="1" applyAlignment="1">
      <alignment vertical="top" wrapText="1"/>
    </xf>
  </cellXfs>
  <cellStyles count="8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着色 1 2" xfId="49"/>
    <cellStyle name="20% - 着色 3 2" xfId="50"/>
    <cellStyle name="20% - 着色 4 2" xfId="51"/>
    <cellStyle name="常规 4 2" xfId="52"/>
    <cellStyle name="20% - 着色 5 2" xfId="53"/>
    <cellStyle name="20% - 着色 6 2" xfId="54"/>
    <cellStyle name="40% - 着色 1 2" xfId="55"/>
    <cellStyle name="输出 2" xfId="56"/>
    <cellStyle name="40% - 着色 3 2" xfId="57"/>
    <cellStyle name="40% - 着色 5 2" xfId="58"/>
    <cellStyle name="40% - 着色 6 2" xfId="59"/>
    <cellStyle name="60% - 着色 1 2" xfId="60"/>
    <cellStyle name="60% - 着色 4 2" xfId="61"/>
    <cellStyle name="60% - 着色 5 2" xfId="62"/>
    <cellStyle name="检查单元格 2" xfId="63"/>
    <cellStyle name="60% - 着色 6 2" xfId="64"/>
    <cellStyle name="标题 3 2" xfId="65"/>
    <cellStyle name="标题 4 2" xfId="66"/>
    <cellStyle name="差 2" xfId="67"/>
    <cellStyle name="常规 2" xfId="68"/>
    <cellStyle name="常规 4" xfId="69"/>
    <cellStyle name="好 2" xfId="70"/>
    <cellStyle name="计算 2" xfId="71"/>
    <cellStyle name="警告文本 2" xfId="72"/>
    <cellStyle name="输入 2" xfId="73"/>
    <cellStyle name="着色 2 2" xfId="74"/>
    <cellStyle name="着色 3 2" xfId="75"/>
    <cellStyle name="注释 2" xfId="76"/>
    <cellStyle name="解释性文本 2" xfId="77"/>
    <cellStyle name="着色 1 2" xfId="78"/>
    <cellStyle name="60% - 着色 3 2" xfId="79"/>
    <cellStyle name="20% - 着色 2 2" xfId="80"/>
    <cellStyle name="40% - 着色 4 2" xfId="81"/>
    <cellStyle name="着色 4 2" xfId="82"/>
    <cellStyle name="着色 6 2" xfId="83"/>
    <cellStyle name="40% - 着色 2 2" xfId="84"/>
    <cellStyle name="着色 5 2" xfId="85"/>
    <cellStyle name="标题 5" xfId="86"/>
    <cellStyle name="适中 2" xfId="87"/>
    <cellStyle name="60% - 着色 2 2" xfId="8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9" sqref="M9"/>
    </sheetView>
  </sheetViews>
  <sheetFormatPr defaultColWidth="9.23333333333333" defaultRowHeight="13.5"/>
  <cols>
    <col min="1" max="1" width="2.875" customWidth="1"/>
    <col min="2" max="2" width="7.125" customWidth="1"/>
    <col min="4" max="4" width="8.375" customWidth="1"/>
    <col min="6" max="6" width="69.375" customWidth="1"/>
    <col min="7" max="7" width="5.625" customWidth="1"/>
    <col min="8" max="8" width="5.5" customWidth="1"/>
    <col min="9" max="9" width="7" customWidth="1"/>
    <col min="10" max="10" width="7.875" customWidth="1"/>
  </cols>
  <sheetData>
    <row r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2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30" spans="1:10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ht="353" customHeight="1" spans="1:10">
      <c r="A4" s="3">
        <v>1</v>
      </c>
      <c r="B4" s="4" t="s">
        <v>11</v>
      </c>
      <c r="C4" s="4" t="s">
        <v>12</v>
      </c>
      <c r="D4" s="3" t="s">
        <v>13</v>
      </c>
      <c r="E4" s="4" t="s">
        <v>14</v>
      </c>
      <c r="F4" s="5" t="s">
        <v>15</v>
      </c>
      <c r="G4" s="6" t="s">
        <v>16</v>
      </c>
      <c r="H4" s="3">
        <v>2</v>
      </c>
      <c r="I4" s="3">
        <v>2000</v>
      </c>
      <c r="J4" s="3">
        <f>I4*H4</f>
        <v>4000</v>
      </c>
    </row>
    <row r="5" ht="80" customHeight="1" spans="1:10">
      <c r="A5" s="3">
        <v>2</v>
      </c>
      <c r="B5" s="4" t="s">
        <v>17</v>
      </c>
      <c r="C5" s="4" t="s">
        <v>18</v>
      </c>
      <c r="D5" s="3" t="s">
        <v>19</v>
      </c>
      <c r="E5" s="4" t="s">
        <v>20</v>
      </c>
      <c r="F5" s="5" t="s">
        <v>21</v>
      </c>
      <c r="G5" s="6" t="s">
        <v>16</v>
      </c>
      <c r="H5" s="3">
        <v>2</v>
      </c>
      <c r="I5" s="3">
        <v>700</v>
      </c>
      <c r="J5" s="3">
        <f>I5*H5</f>
        <v>1400</v>
      </c>
    </row>
    <row r="6" ht="33" spans="1:10">
      <c r="A6" s="3">
        <v>3</v>
      </c>
      <c r="B6" s="4" t="s">
        <v>22</v>
      </c>
      <c r="C6" s="4" t="s">
        <v>23</v>
      </c>
      <c r="D6" s="3" t="s">
        <v>24</v>
      </c>
      <c r="E6" s="4" t="s">
        <v>25</v>
      </c>
      <c r="F6" s="5" t="s">
        <v>26</v>
      </c>
      <c r="G6" s="6" t="s">
        <v>16</v>
      </c>
      <c r="H6" s="3">
        <v>2</v>
      </c>
      <c r="I6" s="3">
        <v>600</v>
      </c>
      <c r="J6" s="3">
        <f>I6*H6</f>
        <v>1200</v>
      </c>
    </row>
    <row r="7" ht="135" customHeight="1" spans="1:10">
      <c r="A7" s="3">
        <v>4</v>
      </c>
      <c r="B7" s="4" t="s">
        <v>27</v>
      </c>
      <c r="C7" s="4" t="s">
        <v>28</v>
      </c>
      <c r="D7" s="3" t="s">
        <v>29</v>
      </c>
      <c r="E7" s="4" t="s">
        <v>30</v>
      </c>
      <c r="F7" s="5" t="s">
        <v>31</v>
      </c>
      <c r="G7" s="6" t="s">
        <v>16</v>
      </c>
      <c r="H7" s="3">
        <v>1</v>
      </c>
      <c r="I7" s="3">
        <v>1800</v>
      </c>
      <c r="J7" s="3">
        <f>I7*H7</f>
        <v>1800</v>
      </c>
    </row>
    <row r="8" ht="16.5" spans="1:10">
      <c r="A8" s="3">
        <v>5</v>
      </c>
      <c r="B8" s="7" t="s">
        <v>32</v>
      </c>
      <c r="C8" s="8"/>
      <c r="D8" s="8"/>
      <c r="E8" s="8"/>
      <c r="F8" s="9"/>
      <c r="G8" s="6" t="s">
        <v>33</v>
      </c>
      <c r="H8" s="3">
        <v>1</v>
      </c>
      <c r="I8" s="3">
        <v>950</v>
      </c>
      <c r="J8" s="3">
        <f>I8*H8</f>
        <v>950</v>
      </c>
    </row>
    <row r="9" ht="16.5" spans="1:10">
      <c r="A9" s="3"/>
      <c r="B9" s="10" t="s">
        <v>34</v>
      </c>
      <c r="C9" s="10"/>
      <c r="D9" s="10"/>
      <c r="E9" s="10"/>
      <c r="F9" s="10"/>
      <c r="G9" s="10"/>
      <c r="H9" s="10"/>
      <c r="I9" s="13">
        <f>SUM(J4:J8)</f>
        <v>9350</v>
      </c>
      <c r="J9" s="14"/>
    </row>
    <row r="10" ht="97" customHeight="1" spans="1:10">
      <c r="A10" s="11"/>
      <c r="B10" s="12" t="s">
        <v>35</v>
      </c>
      <c r="C10" s="12"/>
      <c r="D10" s="12"/>
      <c r="E10" s="12"/>
      <c r="F10" s="12"/>
      <c r="G10" s="12"/>
      <c r="H10" s="12"/>
      <c r="I10" s="12"/>
      <c r="J10" s="12"/>
    </row>
  </sheetData>
  <mergeCells count="5">
    <mergeCell ref="B8:F8"/>
    <mergeCell ref="B9:H9"/>
    <mergeCell ref="I9:J9"/>
    <mergeCell ref="B10:J10"/>
    <mergeCell ref="A1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HIKVISION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四通道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小阿金呀~</cp:lastModifiedBy>
  <dcterms:created xsi:type="dcterms:W3CDTF">2016-05-13T14:12:00Z</dcterms:created>
  <cp:lastPrinted>2015-09-21T15:37:00Z</cp:lastPrinted>
  <dcterms:modified xsi:type="dcterms:W3CDTF">2025-02-26T03:30:58Z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8BC69EBBEFC04B0F854C5570BAD45980_13</vt:lpwstr>
  </property>
</Properties>
</file>