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<sst xmlns="http://schemas.openxmlformats.org/spreadsheetml/2006/main" count="38" uniqueCount="27">
  <si>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金沙县青风学校2025年校门口文化墙整改项目清单</t>
  </si>
  <si>
    <t>项目序号</t>
  </si>
  <si>
    <t>类目</t>
  </si>
  <si>
    <t>项目</t>
  </si>
  <si>
    <t>序号</t>
  </si>
  <si>
    <t>内容名称</t>
  </si>
  <si>
    <t>规格</t>
  </si>
  <si>
    <t>单位</t>
  </si>
  <si>
    <t>数量</t>
  </si>
  <si>
    <t>单价(元/平方米 )</t>
  </si>
  <si>
    <t>总价（元）</t>
  </si>
  <si>
    <t>投标单价</t>
  </si>
  <si>
    <t>投标价格</t>
  </si>
  <si>
    <t>四</t>
  </si>
  <si>
    <t>校门口校园文化墙整改</t>
  </si>
  <si>
    <t>学校大门外校园文化墙整改</t>
  </si>
  <si>
    <t>清除原外墙损坏墙皮</t>
  </si>
  <si>
    <t>长70米，高1.7米</t>
  </si>
  <si>
    <t>平方米</t>
  </si>
  <si>
    <t>外墙刷防水漆</t>
  </si>
  <si>
    <t>长10米，高1.7米</t>
  </si>
  <si>
    <t>抗裂砂浆</t>
  </si>
  <si>
    <t>外墙磁粉（三遍）</t>
  </si>
  <si>
    <t>外墙防水漆</t>
  </si>
  <si>
    <t>文化墙墙体绘画设计</t>
  </si>
  <si>
    <t>文化墙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</si>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</sst>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O3" sqref="O3"/>
    </sheetView>
  </sheetViews>
  <sheetFormatPr defaultColWidth="9" defaultRowHeight="13.5"/>
  <cols>
    <col min="5" max="5" width="19" customWidth="1"/>
    <col min="6" max="6" width="23.375" customWidth="1"/>
    <col min="9" max="9" width="11.5" customWidth="1"/>
    <col min="10" max="10" width="11.875" customWidth="1"/>
    <col min="11" max="11" width="10.625" style="2" customWidth="1"/>
    <col min="12" max="12" width="9" style="2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9" t="s">
        <v>11</v>
      </c>
      <c r="L2" s="9" t="s">
        <v>12</v>
      </c>
    </row>
    <row r="3" ht="20" customHeight="1" spans="1:12">
      <c r="A3" s="5" t="s">
        <v>13</v>
      </c>
      <c r="B3" s="6" t="s">
        <v>14</v>
      </c>
      <c r="C3" s="6" t="s">
        <v>15</v>
      </c>
      <c r="D3" s="7">
        <v>1</v>
      </c>
      <c r="E3" s="7" t="s">
        <v>16</v>
      </c>
      <c r="F3" s="7" t="s">
        <v>17</v>
      </c>
      <c r="G3" s="7" t="s">
        <v>18</v>
      </c>
      <c r="H3" s="7">
        <f t="shared" ref="H3:H9" si="0">70*1.7</f>
        <v>119</v>
      </c>
      <c r="I3" s="7">
        <v>5</v>
      </c>
      <c r="J3" s="10">
        <f>I3*5</f>
        <v>25</v>
      </c>
      <c r="K3" s="11"/>
      <c r="L3" s="11">
        <f>H3*K3</f>
        <v>0</v>
      </c>
    </row>
    <row r="4" ht="20" customHeight="1" spans="1:12">
      <c r="A4" s="5"/>
      <c r="B4" s="6"/>
      <c r="C4" s="6"/>
      <c r="D4" s="7">
        <v>2</v>
      </c>
      <c r="E4" s="7" t="s">
        <v>19</v>
      </c>
      <c r="F4" s="7" t="s">
        <v>20</v>
      </c>
      <c r="G4" s="7" t="s">
        <v>18</v>
      </c>
      <c r="H4" s="7">
        <v>20</v>
      </c>
      <c r="I4" s="7">
        <v>17</v>
      </c>
      <c r="J4" s="10">
        <f t="shared" ref="J4:J9" si="1">H4*I4</f>
        <v>340</v>
      </c>
      <c r="K4" s="11"/>
      <c r="L4" s="11">
        <f t="shared" ref="L4:L9" si="2">H4*K4</f>
        <v>0</v>
      </c>
    </row>
    <row r="5" ht="20" customHeight="1" spans="1:12">
      <c r="A5" s="5"/>
      <c r="B5" s="6"/>
      <c r="C5" s="6"/>
      <c r="D5" s="7">
        <v>3</v>
      </c>
      <c r="E5" s="7" t="s">
        <v>21</v>
      </c>
      <c r="F5" s="7" t="s">
        <v>17</v>
      </c>
      <c r="G5" s="7" t="s">
        <v>18</v>
      </c>
      <c r="H5" s="7">
        <f t="shared" si="0"/>
        <v>119</v>
      </c>
      <c r="I5" s="7">
        <v>10</v>
      </c>
      <c r="J5" s="10">
        <f t="shared" si="1"/>
        <v>1190</v>
      </c>
      <c r="K5" s="11"/>
      <c r="L5" s="11">
        <f t="shared" si="2"/>
        <v>0</v>
      </c>
    </row>
    <row r="6" ht="20" customHeight="1" spans="1:12">
      <c r="A6" s="5"/>
      <c r="B6" s="6"/>
      <c r="C6" s="6"/>
      <c r="D6" s="7">
        <v>4</v>
      </c>
      <c r="E6" s="7" t="s">
        <v>22</v>
      </c>
      <c r="F6" s="7" t="s">
        <v>17</v>
      </c>
      <c r="G6" s="7" t="s">
        <v>18</v>
      </c>
      <c r="H6" s="7">
        <f t="shared" si="0"/>
        <v>119</v>
      </c>
      <c r="I6" s="7">
        <v>25</v>
      </c>
      <c r="J6" s="10">
        <f t="shared" si="1"/>
        <v>2975</v>
      </c>
      <c r="K6" s="11"/>
      <c r="L6" s="11">
        <f t="shared" si="2"/>
        <v>0</v>
      </c>
    </row>
    <row r="7" ht="20" customHeight="1" spans="1:12">
      <c r="A7" s="5"/>
      <c r="B7" s="6"/>
      <c r="C7" s="6"/>
      <c r="D7" s="7">
        <v>5</v>
      </c>
      <c r="E7" s="7" t="s">
        <v>23</v>
      </c>
      <c r="F7" s="7" t="s">
        <v>17</v>
      </c>
      <c r="G7" s="7" t="s">
        <v>18</v>
      </c>
      <c r="H7" s="7">
        <f t="shared" si="0"/>
        <v>119</v>
      </c>
      <c r="I7" s="7">
        <v>20</v>
      </c>
      <c r="J7" s="10">
        <f t="shared" si="1"/>
        <v>2380</v>
      </c>
      <c r="K7" s="11"/>
      <c r="L7" s="11">
        <f t="shared" si="2"/>
        <v>0</v>
      </c>
    </row>
    <row r="8" ht="20" customHeight="1" spans="1:12">
      <c r="A8" s="5"/>
      <c r="B8" s="6"/>
      <c r="C8" s="6"/>
      <c r="D8" s="7">
        <v>6</v>
      </c>
      <c r="E8" s="7" t="s">
        <v>24</v>
      </c>
      <c r="F8" s="7" t="s">
        <v>17</v>
      </c>
      <c r="G8" s="7" t="s">
        <v>18</v>
      </c>
      <c r="H8" s="7">
        <f t="shared" si="0"/>
        <v>119</v>
      </c>
      <c r="I8" s="7">
        <v>10</v>
      </c>
      <c r="J8" s="10">
        <f t="shared" si="1"/>
        <v>1190</v>
      </c>
      <c r="K8" s="11"/>
      <c r="L8" s="11">
        <f t="shared" si="2"/>
        <v>0</v>
      </c>
    </row>
    <row r="9" ht="20" customHeight="1" spans="1:12">
      <c r="A9" s="5"/>
      <c r="B9" s="6"/>
      <c r="C9" s="6"/>
      <c r="D9" s="7">
        <v>7</v>
      </c>
      <c r="E9" s="7" t="s">
        <v>25</v>
      </c>
      <c r="F9" s="7" t="s">
        <v>17</v>
      </c>
      <c r="G9" s="7" t="s">
        <v>18</v>
      </c>
      <c r="H9" s="7">
        <f t="shared" si="0"/>
        <v>119</v>
      </c>
      <c r="I9" s="7">
        <v>130</v>
      </c>
      <c r="J9" s="10">
        <f t="shared" si="1"/>
        <v>15470</v>
      </c>
      <c r="K9" s="11"/>
      <c r="L9" s="11">
        <f t="shared" si="2"/>
        <v>0</v>
      </c>
    </row>
    <row r="10" ht="36" customHeight="1" spans="1:12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11">
        <f>SUM(L3:L9)</f>
        <v>0</v>
      </c>
    </row>
    <row r="11" ht="24" customHeight="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6">
    <mergeCell ref="A1:J1"/>
    <mergeCell ref="A10:J10"/>
    <mergeCell ref="A11:L11"/>
    <mergeCell ref="A3:A9"/>
    <mergeCell ref="B3:B9"/>
    <mergeCell ref="C3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撑哥</cp:lastModifiedBy>
  <dcterms:created xsi:type="dcterms:W3CDTF">2025-07-15T08:18:00Z</dcterms:created>
  <dcterms:modified xsi:type="dcterms:W3CDTF">2025-07-21T02:28:19Z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AA5773D852CC4EDD8E37BEBDC160A1F0_11</vt:lpwstr>
  </property>
  <property fmtid="{D5CDD505-2E9C-101B-9397-08002B2CF9AE}" pid="3" name="KSOProductBuildVer">
    <vt:lpwstr>2052-12.1.0.21915</vt:lpwstr>
  </property>
</Properties>
</file>