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2470"/>
  </bookViews>
  <sheets>
    <sheet name="班班通配置清单" sheetId="1" r:id="rId1"/>
  </sheets>
  <calcPr calcId="144525"/>
</workbook>
</file>

<file path=xl/sharedStrings.xml><?xml version="1.0" encoding="utf-8"?>
<sst xmlns="http://schemas.openxmlformats.org/spreadsheetml/2006/main" count="21" uniqueCount="20">
  <si>
    <t>毕节市七星关区田坝中学班班通多媒体教学设备采购配置清单（报价表）</t>
  </si>
  <si>
    <t xml:space="preserve">报价单位（公章）：                                               联系电话：                                  </t>
  </si>
  <si>
    <t>序号</t>
  </si>
  <si>
    <t>设备名称</t>
  </si>
  <si>
    <t>品牌型号</t>
  </si>
  <si>
    <t>主要技术参数</t>
  </si>
  <si>
    <t>数量</t>
  </si>
  <si>
    <t>单位</t>
  </si>
  <si>
    <t>单价（元）</t>
  </si>
  <si>
    <t>总价（元）</t>
  </si>
  <si>
    <t>智慧黑板一体机
（电容式）</t>
  </si>
  <si>
    <r>
      <t xml:space="preserve">一、整体设计
整机采用全金属外壳，三拼接平面一体化设计，屏幕边缘采用金属圆角包边防护，有效屏蔽内部电路器件辐射；防潮耐盐雾蚀锈，适应多种教学环境；整机背板采用金属材质；无推拉式结构，外部无任何可见内部功能模块连接线，主副屏过渡平滑，中间无单独边框阻隔。
整机主屏幕采用86英寸液晶显示器，采用UHD超高清LED液晶显示屏，显示比例16:9，屏幕分辨率3840×2160，屏幕显示灰度分辨等级达到256及以上灰阶。
整体外观尺寸：宽≥4200mm，高≥1200mm，厚≤115mm。
整机外壳采用金属材质，屏幕采用≥3.2mm防眩钢化玻璃保护，表面硬度大于等于9H，透光率不低于93%，雾度≤8%。
整机具备置物槽，支持粉笔、触控笔等物品的临时放置。
整机设备副屏支持磁吸附功能，可以满足带有磁吸的板擦等教具进行吸附在副屏上。
主屏支持普通粉笔直接书写。整机两侧副屏可支持以下媒介（普通粉笔、液体粉笔、成膜笔）进行板书书写。
整机具备抗振动、防跌落特性，保证整机运输或使用过程中不易受损。
整机在0℃- 40℃环境下可正常工作，在-20℃—60℃的环境下可正常贮存且贮存后功能无损。
二、整机设计
三合一电源按键，同一电源物理按键完成Android系统和Windows系统的开机、节能熄屏、关机操作；关机状态下按按键开机；开机状态下按按键实现节能熄屏/唤醒，长按按键实现关机。
★整机具备至少7个前置按键，至少可实现开关机、调出中控或设置菜单、音量+/-、护眼、录屏操作。（提供封面具有CNAS标志的权威检测机构的检测报告复印件加盖原厂红色公章）
支持经典护眼模式，可通过前置面板物理功能按键一键启用经典护眼模式。
设备支持通过前置面板物理按键一键启动录屏功能，可将屏幕中显示的教学内容进行录制。
★整机前置物理按键支持自定义功能，可通过长按和点击(即短按)的方式实现无操作、PC开关、一键还原、一键  去蓝光、一键录屏的功能
整机采用硬件低蓝光背光技术，在源头减少有害蓝光波段能量，蓝光占比（有害蓝光415～455nm能量综合）/（整体蓝光400～500能量综合）＜50%，低蓝光保护显示不偏色、不泛黄。（
支持自定义图像设置，可对对比度、屏幕色温、图像亮度、亮度范围调节设置。
整机能感应并自动调节屏幕亮度来达到在不同光照环境下的不同亮度显示效果，此功能可自行开启或关闭。
整机全通道支持纸质护眼模式，可实现画面纹理的实时调整；支持纸质纹理：牛皮纸、素描纸、宣纸、水彩纸、水纹纸；支持透明度调节；支持色温调节。
纸质护眼模式下，显示画面各像素点灰度不规则，减少背景干扰。
整机背光系统支持DC调光方式，多级亮度调节，支持白颜色背景下最暗亮度≤100nit，用于提升显示对比度。
★整机CPU，可编程逻辑芯片、时钟芯片、采用国产自主芯片。（提供封面具有CNAS标志的权威检测机构的检测报告复印件加盖原厂红色公章）
★整机前置接口≥3路双通道USB接口，≥1路HDMI接口，≥1路type-c接口（提供封面具有CNAS标志的权威检测机构的检测报告复印件加盖原厂红色公章）
整机至少具备以下接口，输入接口≥2路HDMI IN、≥1路RS232、≥2路USB接口；侧置输出接口：≥1路音频输入输出≥1路触控USB输出。
前置USB接口支持Android系统、Windows系统读取外接移动存储设备。
★整机内置扬声器至少为2.2声道，位于设备上边框，顶置朝前发声，内置扬声器总功率≥90w，采用针孔发声技术，喇叭采用槽式开口设计。（提供封面具有CNAS标志的权威检测机构的检测报告复印件加盖原厂红色公章）
整机扬声器需采用模块化设计，无需打开背板即可单独拆卸，便于维护。
整机内置非独立广角高清摄像头,可拍摄≥3200万像素数的照片,视场角≥150度且水平视场角≥120度,支持输出4:3、16:9比例的图片和视频;支持输出4K图片和视频,在清晰度为3840*2160(4K)分辨率下,支持30帧的视频输出。
三、主要功能
★整机具有物联传感器，安卓系统可以监控教室温度、湿度，并可上传到云端，云端可查看各教室温度、湿度情况（提供封面具有CNAS标志的权威检测机构的检测报告复印件加盖原厂红色公章）
整机内置蓝牙模块，黑板在安卓和Windows系统下均可由该模块实现外部蓝牙设备的连接和数据传输，支持蓝牙5.4或以上版本，内置蓝牙模块工作距离至少12米； 
★支持2.4GHz和5GHz双频WiFi， Wi-Fi和AP热点工作距离≥15m，AP热点支持50个以上用户终端在线网络连接。（提供封面具有CNAS标志的权威检测机构的检测报告复印件加盖原厂红色公章）
★整机具备智能手势识别功能，在任意信号源通道下均可识别五指长按、上、下、左、右方向滑动手势，五指画O、画~、左右晃动、缩/放方向手势滑动并调用相应功能。支持将各手势滑动方向自定义设置为无操作、相机、截屏、冻屏、录屏、智能照明、熄屏、批注、桌面、半屏模式，并且可根据需要关闭或打开。（提供封面具有CNAS标志的权威检测机构的检测报告复印件加盖原厂红色公章）
★整机内置非独立广角高清摄像头具备1.5TOPSAI算力，用于AI图像处理，智能拍照等。
整机内置非独立的高清摄像头,可用于远程巡课,拍摄范围可以涵盖整机距离摄像头垂直法线左右水平距离各大于等于4米,左右最边缘深度大于等于2.3米范围内,并且可以AI识别人像,支持距离摄像头位置≥10米距离的AI识别人脸。整机摄像头支持人脸识别、清点人数、随机抽人;识别所有学生,显示标记,然后随机抽选1人,同时显示标记不少于60人。
整机内置≥8阵列麦克风，拾音距离≥12m
★整机从安卓系统将设备添加至集控平台，安卓系统接入集控平台后，OPS自动完成设备接入，无需输入学校代码及密钥，支持集控平台直接对大屏进行屏幕解锁，息屏亮屏，关机，重启，信息发布，异常报警（温度、内存、CPU等），远程升级，并可显示设备信息（设备序列号，运行时长，显示模式，整机音量，设备温度，cpu使用率，内存使用率，声音模式，健康度，在离线，型号，安卓版本，系统版本等），方便老师进行教室设备管理。（提供封面具有CNAS标志的权威检测机构的检测报告复印件加盖原厂红色公章）
★整机支持windows系统和android系统之间进行串口通信，android系统可获取OPS的CPU型号，内存，网卡型号，序列号等信息，android系统下可一键还原windows操作系统，控制OPS的开关机；（提供封面具有CNAS标志的权威检测机构的检测报告复印件加盖原厂红色公章）
★设备端安卓系统支持对教室内物联传感器进行控制，无需安装OPS，即可实现获取展现教室内的温湿度、PM2.5等信息，支持控制教室内物联传感器，控制灯光、窗帘、空调等物联开关，并支持上课模式、投影模式、休息模式、放学模式的设置，方便老师操作；（提供封面具有CNAS标志的权威检测机构的检测报告复印件加盖原厂红色公章）
★整机嵌入式芯片自带2.6 TOPS AI算力，用于AI图像处理，智能拍照等
四、电脑模块（OPS）技术要求
采用抽拉内置式模块化电脑，传输数据接口类型为万兆接口，为保证整机兼容性及稳定性，要求电脑模块与智慧黑板一体机为同品牌。
Intel Core I7 12代及同档次处理器；内存≥DDR4 16G ；M.2接口固态硬盘，容量≥512G。
独立非外扩展的电脑USB接口：电脑上至少4个USB 接口，其中至少包含2个USB3.0接口。
</t>
    </r>
    <r>
      <rPr>
        <b/>
        <sz val="16"/>
        <rFont val="宋体"/>
        <charset val="134"/>
      </rPr>
      <t>★提供制造商针对本项目的售后服务承诺函（含三年整机免费保修和上门服务）、逐条参数确认函并加盖制造商公章。</t>
    </r>
  </si>
  <si>
    <t>套</t>
  </si>
  <si>
    <t>壁挂式
实物展台</t>
  </si>
  <si>
    <r>
      <t xml:space="preserve">整机采用高清摄像头设计，不小于1300万像素定焦镜头。
1.设备应采用壁挂式安装方式，壁挂箱体采用铝合金外壳，美观耐用，四周无锐角无利边设计。
2.设备具有折叠开合式托板，托板展开后可调节为A3或A4面积。
3.采用 USB 高速接口，单根 USB 线实现供电、高清数据传输；
4.USB线缆支持左、右、底部出现，适应不同位置安装需求；
5.设备应配有不少于10颗补光灯，支持三档调节触摸开关，补光灯色温不小于5000K。
6.具备全向MIC，可录制10米以内的声音。
7.具备不少于2个USB-Type C接口，支持即插即用。
8.支持不少于6个功能按键，分别为补光灯调节、A3/A4切换、放大、缩小、拍照、逆时针旋转90°。
9.具备设备工作指示灯，当音视频取流时指示灯常亮，音视频不取流时指示灯灭。
10.支持抬杆自动出图，在抬起摇臂时自动显示视频画面。
★11.支持A3/A4自动切换：在开盖状态下，根据展台的拓展板是否打开，自动切换匹配A3/A4大小的视频画面分辨率。（提供封面具有CNAS标志的权威检测机构的检测报告复印件加盖原厂红色公章）
</t>
    </r>
    <r>
      <rPr>
        <b/>
        <sz val="10"/>
        <rFont val="宋体"/>
        <charset val="134"/>
      </rPr>
      <t xml:space="preserve">★提供制造商针对本项目的售后服务承诺函（含三年整机免费保修和上门服务）、逐条参数确认函并加盖制造商公章。
</t>
    </r>
  </si>
  <si>
    <t>台</t>
  </si>
  <si>
    <t>施工及辅材</t>
  </si>
  <si>
    <t>1.配置安装带短路、过载、漏电保护的电源空气开关,额定电流≥16A,双极2P,有3C认证，质保不低于3年。
2.优质施工及辅材,符合国家有关标准，包括设备集成调试和安装所需辅材，完成所安装班级网络终端布线（6类网线）和网络连接。</t>
  </si>
  <si>
    <t>合计金额：</t>
  </si>
  <si>
    <t>备注：总价承包，含设备安装、运输、集成、调试、税费、售后等所有费用。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</si>
</sst>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2">
    <font>
      <sz val="11"/>
      <color theme="1"/>
      <name val="宋体"/>
      <charset val="134"/>
      <scheme val="minor"/>
    </font>
    <font>
      <sz val="12"/>
      <name val="宋体"/>
      <charset val="134"/>
    </font>
    <font>
      <sz val="12"/>
      <name val="宋体"/>
      <charset val="134"/>
    </font>
    <font>
      <sz val="18"/>
      <name val="方正小标宋简体"/>
      <charset val="134"/>
    </font>
    <font>
      <sz val="14"/>
      <name val="方正小标宋简体"/>
      <charset val="134"/>
    </font>
    <font>
      <b/>
      <sz val="11"/>
      <name val="宋体"/>
      <charset val="134"/>
    </font>
    <font>
      <b/>
      <sz val="12"/>
      <name val="宋体"/>
      <charset val="134"/>
    </font>
    <font>
      <sz val="10"/>
      <name val="宋体"/>
      <charset val="134"/>
    </font>
    <font>
      <sz val="11"/>
      <color theme="1"/>
      <name val="宋体"/>
      <charset val="134"/>
      <scheme val="minor"/>
    </font>
    <font>
      <b/>
      <sz val="12"/>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name val="宋体"/>
      <charset val="134"/>
    </font>
    <font>
      <b/>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8" fillId="0" borderId="0">
      <alignment vertical="center"/>
    </xf>
  </cellStyleXfs>
  <cellXfs count="2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top" wrapText="1"/>
    </xf>
    <xf numFmtId="176" fontId="8" fillId="0" borderId="4" xfId="49" applyNumberForma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177" fontId="9" fillId="0" borderId="1" xfId="0"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77" fontId="9"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9"/>
  <sheetViews>
    <sheetView tabSelected="1" workbookViewId="0">
      <selection activeCell="C4" sqref="C4"/>
    </sheetView>
  </sheetViews>
  <sheetFormatPr defaultColWidth="9" defaultRowHeight="15"/>
  <cols>
    <col min="1" max="1" width="5.44545454545455" style="1" customWidth="1"/>
    <col min="2" max="2" width="8.10909090909091" style="1" customWidth="1"/>
    <col min="3" max="3" width="9.89090909090909" style="1" customWidth="1"/>
    <col min="4" max="4" width="127" style="1" customWidth="1"/>
    <col min="5" max="5" width="6.10909090909091" style="1" customWidth="1"/>
    <col min="6" max="6" width="6.21818181818182" style="1" customWidth="1"/>
    <col min="7" max="7" width="12" style="1" customWidth="1"/>
    <col min="8" max="8" width="12.7818181818182" style="1" customWidth="1"/>
    <col min="9" max="238" width="9" style="1" customWidth="1"/>
    <col min="239" max="16384" width="9" style="3"/>
  </cols>
  <sheetData>
    <row r="1" s="1" customFormat="1" ht="30" customHeight="1" spans="1:239">
      <c r="A1" s="4" t="s">
        <v>0</v>
      </c>
      <c r="B1" s="4"/>
      <c r="C1" s="4"/>
      <c r="D1" s="4"/>
      <c r="E1" s="4"/>
      <c r="F1" s="4"/>
      <c r="G1" s="4"/>
      <c r="H1" s="4"/>
      <c r="IE1" s="3"/>
    </row>
    <row r="2" s="1" customFormat="1" ht="30" customHeight="1" spans="1:239">
      <c r="A2" s="5" t="s">
        <v>1</v>
      </c>
      <c r="B2" s="6"/>
      <c r="C2" s="6"/>
      <c r="D2" s="6"/>
      <c r="E2" s="6"/>
      <c r="F2" s="6"/>
      <c r="G2" s="6"/>
      <c r="H2" s="7"/>
      <c r="IE2" s="3"/>
    </row>
    <row r="3" s="2" customFormat="1" ht="43" customHeight="1" spans="1:239">
      <c r="A3" s="8" t="s">
        <v>2</v>
      </c>
      <c r="B3" s="8" t="s">
        <v>3</v>
      </c>
      <c r="C3" s="8" t="s">
        <v>4</v>
      </c>
      <c r="D3" s="8" t="s">
        <v>5</v>
      </c>
      <c r="E3" s="9" t="s">
        <v>6</v>
      </c>
      <c r="F3" s="9" t="s">
        <v>7</v>
      </c>
      <c r="G3" s="9" t="s">
        <v>8</v>
      </c>
      <c r="H3" s="9" t="s">
        <v>9</v>
      </c>
      <c r="IE3" s="3"/>
    </row>
    <row r="4" s="1" customFormat="1" ht="339" customHeight="1" spans="1:239">
      <c r="A4" s="10">
        <v>1</v>
      </c>
      <c r="B4" s="10" t="s">
        <v>10</v>
      </c>
      <c r="C4" s="10"/>
      <c r="D4" s="11" t="s">
        <v>11</v>
      </c>
      <c r="E4" s="10">
        <v>1</v>
      </c>
      <c r="F4" s="12" t="s">
        <v>12</v>
      </c>
      <c r="G4" s="10"/>
      <c r="H4" s="10">
        <f>G4*E4</f>
        <v>0</v>
      </c>
      <c r="IE4" s="3"/>
    </row>
    <row r="5" s="1" customFormat="1" ht="184" customHeight="1" spans="1:239">
      <c r="A5" s="10">
        <v>2</v>
      </c>
      <c r="B5" s="10" t="s">
        <v>13</v>
      </c>
      <c r="C5" s="10"/>
      <c r="D5" s="11" t="s">
        <v>14</v>
      </c>
      <c r="E5" s="10">
        <v>1</v>
      </c>
      <c r="F5" s="12" t="s">
        <v>15</v>
      </c>
      <c r="G5" s="10"/>
      <c r="H5" s="10">
        <f>G5*E5</f>
        <v>0</v>
      </c>
      <c r="IE5" s="3"/>
    </row>
    <row r="6" s="1" customFormat="1" ht="33" customHeight="1" spans="1:239">
      <c r="A6" s="10">
        <v>3</v>
      </c>
      <c r="B6" s="10" t="s">
        <v>16</v>
      </c>
      <c r="C6" s="10"/>
      <c r="D6" s="11" t="s">
        <v>17</v>
      </c>
      <c r="E6" s="10">
        <v>1</v>
      </c>
      <c r="F6" s="12" t="s">
        <v>12</v>
      </c>
      <c r="G6" s="10"/>
      <c r="H6" s="10">
        <f>G6*E6</f>
        <v>0</v>
      </c>
      <c r="IE6" s="3"/>
    </row>
    <row r="7" s="1" customFormat="1" ht="30" customHeight="1" spans="1:15">
      <c r="A7" s="13" t="s">
        <v>18</v>
      </c>
      <c r="B7" s="14"/>
      <c r="C7" s="14"/>
      <c r="D7" s="15">
        <f>H7</f>
        <v>0</v>
      </c>
      <c r="E7" s="16"/>
      <c r="F7" s="17"/>
      <c r="G7" s="18">
        <f>SUM(G4:G6)</f>
        <v>0</v>
      </c>
      <c r="H7" s="18">
        <f>SUM(H4:H6)</f>
        <v>0</v>
      </c>
      <c r="I7" s="19"/>
      <c r="J7" s="19"/>
      <c r="K7" s="19"/>
      <c r="L7" s="19"/>
      <c r="M7" s="19"/>
      <c r="N7" s="19"/>
      <c r="O7" s="19"/>
    </row>
    <row r="8" s="1" customFormat="1" ht="22.05" customHeight="1" spans="1:15">
      <c r="A8" s="19" t="s">
        <v>19</v>
      </c>
      <c r="B8" s="19"/>
      <c r="C8" s="19"/>
      <c r="D8" s="19"/>
      <c r="E8" s="19"/>
      <c r="F8" s="19"/>
      <c r="G8" s="19"/>
      <c r="H8" s="19"/>
      <c r="I8" s="19"/>
      <c r="J8" s="19"/>
      <c r="K8" s="19"/>
      <c r="L8" s="19"/>
      <c r="M8" s="19"/>
      <c r="N8" s="19"/>
      <c r="O8" s="19"/>
    </row>
    <row r="9" spans="1:8">
      <c r="A9" s="20"/>
      <c r="B9" s="20"/>
      <c r="C9" s="20"/>
      <c r="D9" s="20"/>
      <c r="E9" s="20"/>
      <c r="F9" s="20"/>
      <c r="G9" s="20"/>
      <c r="H9" s="20"/>
    </row>
  </sheetData>
  <mergeCells count="6">
    <mergeCell ref="A1:H1"/>
    <mergeCell ref="A2:H2"/>
    <mergeCell ref="A7:C7"/>
    <mergeCell ref="D7:F7"/>
    <mergeCell ref="A8:H8"/>
    <mergeCell ref="A9:H9"/>
  </mergeCells>
  <printOptions horizontalCentered="1"/>
  <pageMargins left="0.196527777777778" right="0.196527777777778" top="0.590277777777778" bottom="0.393055555555556" header="0.298611111111111" footer="0.196527777777778"/>
  <pageSetup paperSize="9" scale="7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班班通配置清单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彭江海</dc:creator>
  <cp:lastModifiedBy>Administrator</cp:lastModifiedBy>
  <dcterms:created xsi:type="dcterms:W3CDTF">2020-06-02T01:51:00Z</dcterms:created>
  <cp:lastPrinted>2023-03-08T02:27:00Z</cp:lastPrinted>
  <dcterms:modified xsi:type="dcterms:W3CDTF">2025-08-10T05:57:01Z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6C96ADBF3A9F40628FFEE85C60EB4E3A</vt:lpwstr>
  </property>
  <property fmtid="{D5CDD505-2E9C-101B-9397-08002B2CF9AE}" pid="4" name="MSIP_Label_defa4170-0d19-0005-0004-bc88714345d2_Enabled">
    <vt:lpwstr>true</vt:lpwstr>
  </property>
  <property fmtid="{D5CDD505-2E9C-101B-9397-08002B2CF9AE}" pid="5" name="MSIP_Label_defa4170-0d19-0005-0004-bc88714345d2_SetDate">
    <vt:lpwstr>2023-03-08T02:28:47Z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7a3a0368-a060-462c-b37b-23b846896ee6</vt:lpwstr>
  </property>
  <property fmtid="{D5CDD505-2E9C-101B-9397-08002B2CF9AE}" pid="9" name="MSIP_Label_defa4170-0d19-0005-0004-bc88714345d2_ActionId">
    <vt:lpwstr>9d645556-6df9-4d29-a65d-7e0545d34b5d</vt:lpwstr>
  </property>
  <property fmtid="{D5CDD505-2E9C-101B-9397-08002B2CF9AE}" pid="10" name="MSIP_Label_defa4170-0d19-0005-0004-bc88714345d2_ContentBits">
    <vt:lpwstr>0</vt:lpwstr>
  </property>
</Properties>
</file>