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设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<sst xmlns="http://schemas.openxmlformats.org/spreadsheetml/2006/main" count="118" uniqueCount="76">
  <si>
    <t>序号</t>
  </si>
  <si>
    <t>设备名称（含软件）</t>
  </si>
  <si>
    <t>品牌</t>
  </si>
  <si>
    <t>型号</t>
  </si>
  <si>
    <t>设备技术参数</t>
  </si>
  <si>
    <t>设备数量</t>
  </si>
  <si>
    <t>单位</t>
  </si>
  <si>
    <t>单价（元）</t>
  </si>
  <si>
    <t>金额（元）</t>
  </si>
  <si>
    <t>上门访视包</t>
  </si>
  <si>
    <t>/</t>
  </si>
  <si>
    <t>常规</t>
  </si>
  <si>
    <t>肩挎、手提双用</t>
  </si>
  <si>
    <t>个</t>
  </si>
  <si>
    <t>穿衣镜</t>
  </si>
  <si>
    <t>160cm*50</t>
  </si>
  <si>
    <t>落地衣架</t>
  </si>
  <si>
    <t>1 3 0 c m</t>
  </si>
  <si>
    <t>床尾移动桌</t>
  </si>
  <si>
    <t>60*90cm</t>
  </si>
  <si>
    <t>可升降，带轮可移动</t>
  </si>
  <si>
    <t>肘杖</t>
  </si>
  <si>
    <r>
      <rPr>
        <sz val="6"/>
        <color rgb="FF000000"/>
        <rFont val="宋体"/>
        <charset val="134"/>
      </rPr>
      <t>高度可调节，</t>
    </r>
    <r>
      <rPr>
        <sz val="6"/>
        <color rgb="FFFF0000"/>
        <rFont val="宋体"/>
        <charset val="134"/>
      </rPr>
      <t>左右各1个</t>
    </r>
  </si>
  <si>
    <t>造口模型</t>
  </si>
  <si>
    <t>结肠造口</t>
  </si>
  <si>
    <t>可穿戴</t>
  </si>
  <si>
    <r>
      <rPr>
        <sz val="6"/>
        <color rgb="FF000000"/>
        <rFont val="宋体"/>
        <charset val="134"/>
      </rPr>
      <t xml:space="preserve">电子体温计 </t>
    </r>
    <r>
      <rPr>
        <sz val="6"/>
        <color rgb="FF000000"/>
        <rFont val="Calibri"/>
        <charset val="134"/>
      </rPr>
      <t>(</t>
    </r>
    <r>
      <rPr>
        <sz val="6"/>
        <color rgb="FF000000"/>
        <rFont val="宋体"/>
        <charset val="134"/>
      </rPr>
      <t>腋下</t>
    </r>
    <r>
      <rPr>
        <sz val="6"/>
        <color rgb="FF000000"/>
        <rFont val="Calibri"/>
        <charset val="134"/>
      </rPr>
      <t>)</t>
    </r>
  </si>
  <si>
    <t>欧姆龙</t>
  </si>
  <si>
    <t>MC-246</t>
  </si>
  <si>
    <t>电子显温</t>
  </si>
  <si>
    <t>耳温枪</t>
  </si>
  <si>
    <t>博朗</t>
  </si>
  <si>
    <t>IRT6525</t>
  </si>
  <si>
    <t>电子血压计</t>
  </si>
  <si>
    <t>鱼跃</t>
  </si>
  <si>
    <r>
      <rPr>
        <sz val="6"/>
        <color rgb="FF000000"/>
        <rFont val="宋体"/>
        <charset val="134"/>
      </rPr>
      <t xml:space="preserve">鱼 跃 </t>
    </r>
    <r>
      <rPr>
        <sz val="6"/>
        <color rgb="FF000000"/>
        <rFont val="Calibri"/>
        <charset val="134"/>
      </rPr>
      <t xml:space="preserve">660D </t>
    </r>
    <r>
      <rPr>
        <sz val="6"/>
        <color rgb="FF000000"/>
        <rFont val="宋体"/>
        <charset val="134"/>
      </rPr>
      <t>（带配套电 池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充电器）</t>
    </r>
  </si>
  <si>
    <r>
      <rPr>
        <sz val="6"/>
        <color rgb="FF000000"/>
        <rFont val="宋体"/>
        <charset val="134"/>
      </rPr>
      <t xml:space="preserve">鱼跃 </t>
    </r>
    <r>
      <rPr>
        <sz val="6"/>
        <color rgb="FF000000"/>
        <rFont val="Calibri"/>
        <charset val="134"/>
      </rPr>
      <t>660D</t>
    </r>
    <r>
      <rPr>
        <sz val="6"/>
        <color rgb="FF000000"/>
        <rFont val="宋体"/>
        <charset val="134"/>
      </rPr>
      <t>（带配 套电池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充电器）</t>
    </r>
  </si>
  <si>
    <t>台</t>
  </si>
  <si>
    <t>血氧仪</t>
  </si>
  <si>
    <t>电动</t>
  </si>
  <si>
    <t>居家使用</t>
  </si>
  <si>
    <t>雾化器</t>
  </si>
  <si>
    <t>电动雾化器</t>
  </si>
  <si>
    <t>血糖仪</t>
  </si>
  <si>
    <t>胰岛素笔及 配件</t>
  </si>
  <si>
    <t>诺和诺德</t>
  </si>
  <si>
    <r>
      <rPr>
        <sz val="6"/>
        <color rgb="FF000000"/>
        <rFont val="宋体"/>
        <charset val="134"/>
      </rPr>
      <t xml:space="preserve">诺 和诺 德 </t>
    </r>
    <r>
      <rPr>
        <sz val="6"/>
        <color rgb="FF000000"/>
        <rFont val="Calibri"/>
        <charset val="134"/>
      </rPr>
      <t xml:space="preserve">5 </t>
    </r>
    <r>
      <rPr>
        <sz val="6"/>
        <color rgb="FF000000"/>
        <rFont val="宋体"/>
        <charset val="134"/>
      </rPr>
      <t>笔</t>
    </r>
    <r>
      <rPr>
        <sz val="6"/>
        <color rgb="FF000000"/>
        <rFont val="Calibri"/>
        <charset val="134"/>
      </rPr>
      <t>+</t>
    </r>
    <r>
      <rPr>
        <sz val="6"/>
        <color rgb="FF000000"/>
        <rFont val="宋体"/>
        <charset val="134"/>
      </rPr>
      <t>针头</t>
    </r>
  </si>
  <si>
    <r>
      <rPr>
        <sz val="6"/>
        <color rgb="FF000000"/>
        <rFont val="宋体"/>
        <charset val="134"/>
      </rPr>
      <t xml:space="preserve">诺和诺德 </t>
    </r>
    <r>
      <rPr>
        <sz val="6"/>
        <color rgb="FF000000"/>
        <rFont val="Calibri"/>
        <charset val="134"/>
      </rPr>
      <t xml:space="preserve">5   </t>
    </r>
    <r>
      <rPr>
        <sz val="6"/>
        <color rgb="FF000000"/>
        <rFont val="宋体"/>
        <charset val="134"/>
      </rPr>
      <t>笔</t>
    </r>
    <r>
      <rPr>
        <sz val="6"/>
        <color rgb="FF000000"/>
        <rFont val="Calibri"/>
        <charset val="134"/>
      </rPr>
      <t xml:space="preserve">+ </t>
    </r>
    <r>
      <rPr>
        <sz val="6"/>
        <color rgb="FF000000"/>
        <rFont val="宋体"/>
        <charset val="134"/>
      </rPr>
      <t>针头</t>
    </r>
  </si>
  <si>
    <t>套</t>
  </si>
  <si>
    <t>非电动防抖 勺、叉</t>
  </si>
  <si>
    <r>
      <rPr>
        <sz val="6"/>
        <color rgb="FF000000"/>
        <rFont val="宋体"/>
        <charset val="134"/>
      </rPr>
      <t>筷</t>
    </r>
    <r>
      <rPr>
        <sz val="6"/>
        <color rgb="FF000000"/>
        <rFont val="Calibri"/>
        <charset val="134"/>
      </rPr>
      <t>+</t>
    </r>
    <r>
      <rPr>
        <sz val="6"/>
        <color rgb="FF000000"/>
        <rFont val="宋体"/>
        <charset val="134"/>
      </rPr>
      <t>叉</t>
    </r>
    <r>
      <rPr>
        <sz val="6"/>
        <color rgb="FF000000"/>
        <rFont val="Calibri"/>
        <charset val="134"/>
      </rPr>
      <t>+</t>
    </r>
    <r>
      <rPr>
        <sz val="6"/>
        <color rgb="FF000000"/>
        <rFont val="宋体"/>
        <charset val="134"/>
      </rPr>
      <t>勺套餐</t>
    </r>
  </si>
  <si>
    <t>海姆立克马甲</t>
  </si>
  <si>
    <t>成人款</t>
  </si>
  <si>
    <t>医用下肢静脉曲张气压治疗仪</t>
  </si>
  <si>
    <t>乐宝来</t>
  </si>
  <si>
    <t>LBL-135-1</t>
  </si>
  <si>
    <t>小腿电动款</t>
  </si>
  <si>
    <t>体重秤</t>
  </si>
  <si>
    <t>小米</t>
  </si>
  <si>
    <t>家用常规</t>
  </si>
  <si>
    <t>家用制氧机</t>
  </si>
  <si>
    <t>YU300</t>
  </si>
  <si>
    <r>
      <rPr>
        <sz val="6"/>
        <color rgb="FF000000"/>
        <rFont val="Calibri"/>
        <charset val="134"/>
      </rPr>
      <t xml:space="preserve">5L </t>
    </r>
    <r>
      <rPr>
        <sz val="6"/>
        <color rgb="FF000000"/>
        <rFont val="宋体"/>
        <charset val="134"/>
      </rPr>
      <t>流量调节</t>
    </r>
  </si>
  <si>
    <t>保温壶</t>
  </si>
  <si>
    <r>
      <rPr>
        <sz val="6"/>
        <color rgb="FF000000"/>
        <rFont val="宋体"/>
        <charset val="134"/>
      </rPr>
      <t>电子显温款；</t>
    </r>
    <r>
      <rPr>
        <sz val="6"/>
        <color rgb="FF000000"/>
        <rFont val="Calibri"/>
        <charset val="134"/>
      </rPr>
      <t xml:space="preserve">2 </t>
    </r>
    <r>
      <rPr>
        <sz val="6"/>
        <color rgb="FF000000"/>
        <rFont val="宋体"/>
        <charset val="134"/>
      </rPr>
      <t>个</t>
    </r>
    <r>
      <rPr>
        <sz val="6"/>
        <color rgb="FF000000"/>
        <rFont val="Calibri"/>
        <charset val="134"/>
      </rPr>
      <t>/</t>
    </r>
    <r>
      <rPr>
        <sz val="6"/>
        <color rgb="FF000000"/>
        <rFont val="宋体"/>
        <charset val="134"/>
      </rPr>
      <t>套</t>
    </r>
  </si>
  <si>
    <t>食物处理工 作板</t>
  </si>
  <si>
    <t>偏瘫辅助用具：用于多种食物加工方法， 如切碎、削皮、固定 等</t>
  </si>
  <si>
    <t>台面梳妆镜</t>
  </si>
  <si>
    <t>桌面立式带灯，无线</t>
  </si>
  <si>
    <t>肺功能测试 仪</t>
  </si>
  <si>
    <t>vcom</t>
  </si>
  <si>
    <t>GMVKYJC-06</t>
  </si>
  <si>
    <t>普通峰速流 量仪</t>
  </si>
  <si>
    <t>科卡</t>
  </si>
  <si>
    <r>
      <rPr>
        <sz val="6"/>
        <color rgb="FF000000"/>
        <rFont val="Calibri"/>
        <charset val="134"/>
      </rPr>
      <t>PEF-3</t>
    </r>
    <r>
      <rPr>
        <sz val="6"/>
        <color rgb="FF000000"/>
        <rFont val="宋体"/>
        <charset val="134"/>
      </rPr>
      <t>；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</si>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</sst>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6"/>
      <color rgb="FF000000"/>
      <name val="宋体"/>
      <charset val="134"/>
    </font>
    <font>
      <sz val="6"/>
      <color rgb="FF000000"/>
      <name val="Calibri"/>
      <charset val="134"/>
    </font>
    <font>
      <sz val="6"/>
      <color rgb="FF000000"/>
      <name val="宋体"/>
      <charset val="134"/>
    </font>
    <font>
      <sz val="6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190" zoomScaleNormal="190" workbookViewId="0">
      <selection activeCell="A27" sqref="A27"/>
    </sheetView>
  </sheetViews>
  <sheetFormatPr defaultColWidth="9" defaultRowHeight="9"/>
  <cols>
    <col min="1" max="1" width="4.71666666666667" style="2" customWidth="1"/>
    <col min="2" max="2" width="13.5666666666667" style="2" customWidth="1"/>
    <col min="3" max="3" width="6.35" style="2" customWidth="1"/>
    <col min="4" max="4" width="11.5583333333333" style="2" customWidth="1"/>
    <col min="5" max="5" width="12.3083333333333" style="2" customWidth="1"/>
    <col min="6" max="6" width="6.28333333333333" style="4" customWidth="1"/>
    <col min="7" max="7" width="4.14166666666667" style="4" customWidth="1"/>
    <col min="8" max="8" width="5.64166666666667" style="4" customWidth="1"/>
    <col min="9" max="9" width="4.21666666666667" style="4" customWidth="1"/>
    <col min="10" max="16384" width="9" style="2"/>
  </cols>
  <sheetData>
    <row r="1" s="1" customFormat="1" ht="23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</row>
    <row r="2" spans="1:9">
      <c r="A2" s="7">
        <v>1</v>
      </c>
      <c r="B2" s="8" t="s">
        <v>9</v>
      </c>
      <c r="C2" s="9" t="s">
        <v>10</v>
      </c>
      <c r="D2" s="8" t="s">
        <v>11</v>
      </c>
      <c r="E2" s="8" t="s">
        <v>12</v>
      </c>
      <c r="F2" s="7">
        <v>1</v>
      </c>
      <c r="G2" s="10" t="s">
        <v>13</v>
      </c>
      <c r="H2" s="11">
        <v>50</v>
      </c>
      <c r="I2" s="11">
        <v>50</v>
      </c>
    </row>
    <row r="3" spans="1:9">
      <c r="A3" s="7">
        <v>2</v>
      </c>
      <c r="B3" s="8" t="s">
        <v>14</v>
      </c>
      <c r="C3" s="9" t="s">
        <v>10</v>
      </c>
      <c r="D3" s="9" t="s">
        <v>15</v>
      </c>
      <c r="E3" s="9" t="s">
        <v>10</v>
      </c>
      <c r="F3" s="7">
        <v>1</v>
      </c>
      <c r="G3" s="10" t="s">
        <v>13</v>
      </c>
      <c r="H3" s="11">
        <v>90</v>
      </c>
      <c r="I3" s="11">
        <f t="shared" ref="I3:I19" si="0">H3*F3</f>
        <v>90</v>
      </c>
    </row>
    <row r="4" spans="1:9">
      <c r="A4" s="7">
        <v>3</v>
      </c>
      <c r="B4" s="8" t="s">
        <v>16</v>
      </c>
      <c r="C4" s="9" t="s">
        <v>10</v>
      </c>
      <c r="D4" s="8" t="s">
        <v>17</v>
      </c>
      <c r="E4" s="9" t="s">
        <v>10</v>
      </c>
      <c r="F4" s="7">
        <v>1</v>
      </c>
      <c r="G4" s="10" t="s">
        <v>13</v>
      </c>
      <c r="H4" s="11">
        <v>60</v>
      </c>
      <c r="I4" s="11">
        <f t="shared" si="0"/>
        <v>60</v>
      </c>
    </row>
    <row r="5" spans="1:9">
      <c r="A5" s="7">
        <v>4</v>
      </c>
      <c r="B5" s="8" t="s">
        <v>18</v>
      </c>
      <c r="C5" s="9" t="s">
        <v>10</v>
      </c>
      <c r="D5" s="9" t="s">
        <v>19</v>
      </c>
      <c r="E5" s="8" t="s">
        <v>20</v>
      </c>
      <c r="F5" s="7">
        <v>1</v>
      </c>
      <c r="G5" s="10" t="s">
        <v>13</v>
      </c>
      <c r="H5" s="11">
        <v>199</v>
      </c>
      <c r="I5" s="11">
        <f t="shared" si="0"/>
        <v>199</v>
      </c>
    </row>
    <row r="6" spans="1:9">
      <c r="A6" s="7">
        <v>5</v>
      </c>
      <c r="B6" s="8" t="s">
        <v>21</v>
      </c>
      <c r="C6" s="8" t="s">
        <v>10</v>
      </c>
      <c r="D6" s="8" t="s">
        <v>10</v>
      </c>
      <c r="E6" s="8" t="s">
        <v>22</v>
      </c>
      <c r="F6" s="7">
        <v>2</v>
      </c>
      <c r="G6" s="10" t="s">
        <v>13</v>
      </c>
      <c r="H6" s="11">
        <v>280</v>
      </c>
      <c r="I6" s="11">
        <f t="shared" si="0"/>
        <v>560</v>
      </c>
    </row>
    <row r="7" s="2" customFormat="1" spans="1:9">
      <c r="A7" s="7">
        <v>6</v>
      </c>
      <c r="B7" s="8" t="s">
        <v>23</v>
      </c>
      <c r="C7" s="8" t="s">
        <v>10</v>
      </c>
      <c r="D7" s="8" t="s">
        <v>24</v>
      </c>
      <c r="E7" s="8" t="s">
        <v>25</v>
      </c>
      <c r="F7" s="7">
        <v>2</v>
      </c>
      <c r="G7" s="10" t="s">
        <v>13</v>
      </c>
      <c r="H7" s="11">
        <v>179</v>
      </c>
      <c r="I7" s="11">
        <f t="shared" si="0"/>
        <v>358</v>
      </c>
    </row>
    <row r="8" spans="1:9">
      <c r="A8" s="7">
        <v>7</v>
      </c>
      <c r="B8" s="8" t="s">
        <v>26</v>
      </c>
      <c r="C8" s="8" t="s">
        <v>27</v>
      </c>
      <c r="D8" s="9" t="s">
        <v>28</v>
      </c>
      <c r="E8" s="8" t="s">
        <v>29</v>
      </c>
      <c r="F8" s="7">
        <v>2</v>
      </c>
      <c r="G8" s="10" t="s">
        <v>13</v>
      </c>
      <c r="H8" s="11">
        <v>30</v>
      </c>
      <c r="I8" s="11">
        <f t="shared" si="0"/>
        <v>60</v>
      </c>
    </row>
    <row r="9" spans="1:9">
      <c r="A9" s="7">
        <v>8</v>
      </c>
      <c r="B9" s="8" t="s">
        <v>30</v>
      </c>
      <c r="C9" s="8" t="s">
        <v>31</v>
      </c>
      <c r="D9" s="9" t="s">
        <v>32</v>
      </c>
      <c r="E9" s="9" t="s">
        <v>32</v>
      </c>
      <c r="F9" s="7">
        <v>3</v>
      </c>
      <c r="G9" s="10" t="s">
        <v>13</v>
      </c>
      <c r="H9" s="11">
        <v>400</v>
      </c>
      <c r="I9" s="11">
        <f t="shared" si="0"/>
        <v>1200</v>
      </c>
    </row>
    <row r="10" ht="17" customHeight="1" spans="1:9">
      <c r="A10" s="7">
        <v>9</v>
      </c>
      <c r="B10" s="8" t="s">
        <v>33</v>
      </c>
      <c r="C10" s="8" t="s">
        <v>34</v>
      </c>
      <c r="D10" s="12" t="s">
        <v>35</v>
      </c>
      <c r="E10" s="12" t="s">
        <v>36</v>
      </c>
      <c r="F10" s="13">
        <v>2</v>
      </c>
      <c r="G10" s="10" t="s">
        <v>37</v>
      </c>
      <c r="H10" s="11">
        <v>159</v>
      </c>
      <c r="I10" s="11">
        <f t="shared" si="0"/>
        <v>318</v>
      </c>
    </row>
    <row r="11" spans="1:9">
      <c r="A11" s="7">
        <v>10</v>
      </c>
      <c r="B11" s="8" t="s">
        <v>38</v>
      </c>
      <c r="C11" s="8" t="s">
        <v>34</v>
      </c>
      <c r="D11" s="8" t="s">
        <v>39</v>
      </c>
      <c r="E11" s="8" t="s">
        <v>40</v>
      </c>
      <c r="F11" s="7">
        <v>1</v>
      </c>
      <c r="G11" s="10" t="s">
        <v>13</v>
      </c>
      <c r="H11" s="11">
        <v>200</v>
      </c>
      <c r="I11" s="11">
        <f t="shared" si="0"/>
        <v>200</v>
      </c>
    </row>
    <row r="12" spans="1:9">
      <c r="A12" s="7">
        <v>11</v>
      </c>
      <c r="B12" s="8" t="s">
        <v>41</v>
      </c>
      <c r="C12" s="8" t="s">
        <v>27</v>
      </c>
      <c r="D12" s="8" t="s">
        <v>42</v>
      </c>
      <c r="E12" s="8" t="s">
        <v>42</v>
      </c>
      <c r="F12" s="7">
        <v>1</v>
      </c>
      <c r="G12" s="10" t="s">
        <v>37</v>
      </c>
      <c r="H12" s="11">
        <v>800</v>
      </c>
      <c r="I12" s="11">
        <f t="shared" si="0"/>
        <v>800</v>
      </c>
    </row>
    <row r="13" spans="1:9">
      <c r="A13" s="7">
        <v>12</v>
      </c>
      <c r="B13" s="8" t="s">
        <v>43</v>
      </c>
      <c r="C13" s="8" t="s">
        <v>34</v>
      </c>
      <c r="D13" s="9">
        <v>550</v>
      </c>
      <c r="E13" s="9">
        <v>550</v>
      </c>
      <c r="F13" s="7">
        <v>5</v>
      </c>
      <c r="G13" s="10" t="s">
        <v>13</v>
      </c>
      <c r="H13" s="11">
        <v>56</v>
      </c>
      <c r="I13" s="11">
        <f t="shared" si="0"/>
        <v>280</v>
      </c>
    </row>
    <row r="14" spans="1:9">
      <c r="A14" s="7">
        <v>13</v>
      </c>
      <c r="B14" s="8" t="s">
        <v>44</v>
      </c>
      <c r="C14" s="8" t="s">
        <v>45</v>
      </c>
      <c r="D14" s="8" t="s">
        <v>46</v>
      </c>
      <c r="E14" s="8" t="s">
        <v>47</v>
      </c>
      <c r="F14" s="7">
        <v>1</v>
      </c>
      <c r="G14" s="10" t="s">
        <v>48</v>
      </c>
      <c r="H14" s="11">
        <v>328</v>
      </c>
      <c r="I14" s="11">
        <f t="shared" si="0"/>
        <v>328</v>
      </c>
    </row>
    <row r="15" spans="1:9">
      <c r="A15" s="7">
        <v>14</v>
      </c>
      <c r="B15" s="8" t="s">
        <v>49</v>
      </c>
      <c r="C15" s="8" t="s">
        <v>10</v>
      </c>
      <c r="D15" s="8" t="s">
        <v>50</v>
      </c>
      <c r="E15" s="8" t="s">
        <v>50</v>
      </c>
      <c r="F15" s="7">
        <v>2</v>
      </c>
      <c r="G15" s="10" t="s">
        <v>48</v>
      </c>
      <c r="H15" s="11">
        <v>120</v>
      </c>
      <c r="I15" s="11">
        <f t="shared" si="0"/>
        <v>240</v>
      </c>
    </row>
    <row r="16" spans="1:9">
      <c r="A16" s="7">
        <v>15</v>
      </c>
      <c r="B16" s="8" t="s">
        <v>51</v>
      </c>
      <c r="C16" s="8" t="s">
        <v>10</v>
      </c>
      <c r="D16" s="8" t="s">
        <v>52</v>
      </c>
      <c r="E16" s="8" t="s">
        <v>52</v>
      </c>
      <c r="F16" s="7">
        <v>1</v>
      </c>
      <c r="G16" s="10" t="s">
        <v>48</v>
      </c>
      <c r="H16" s="11">
        <v>400</v>
      </c>
      <c r="I16" s="11">
        <f t="shared" si="0"/>
        <v>400</v>
      </c>
    </row>
    <row r="17" spans="1:9">
      <c r="A17" s="7">
        <v>16</v>
      </c>
      <c r="B17" s="8" t="s">
        <v>53</v>
      </c>
      <c r="C17" s="8" t="s">
        <v>54</v>
      </c>
      <c r="D17" s="9" t="s">
        <v>55</v>
      </c>
      <c r="E17" s="8" t="s">
        <v>56</v>
      </c>
      <c r="F17" s="7">
        <v>1</v>
      </c>
      <c r="G17" s="10" t="s">
        <v>13</v>
      </c>
      <c r="H17" s="11">
        <v>400</v>
      </c>
      <c r="I17" s="11">
        <f t="shared" si="0"/>
        <v>400</v>
      </c>
    </row>
    <row r="18" spans="1:9">
      <c r="A18" s="7">
        <v>17</v>
      </c>
      <c r="B18" s="8" t="s">
        <v>57</v>
      </c>
      <c r="C18" s="8" t="s">
        <v>58</v>
      </c>
      <c r="D18" s="9" t="s">
        <v>10</v>
      </c>
      <c r="E18" s="8" t="s">
        <v>59</v>
      </c>
      <c r="F18" s="7">
        <v>1</v>
      </c>
      <c r="G18" s="10" t="s">
        <v>13</v>
      </c>
      <c r="H18" s="11">
        <v>70</v>
      </c>
      <c r="I18" s="11">
        <f t="shared" si="0"/>
        <v>70</v>
      </c>
    </row>
    <row r="19" spans="1:9">
      <c r="A19" s="7">
        <v>18</v>
      </c>
      <c r="B19" s="8" t="s">
        <v>60</v>
      </c>
      <c r="C19" s="8" t="s">
        <v>34</v>
      </c>
      <c r="D19" s="9" t="s">
        <v>61</v>
      </c>
      <c r="E19" s="9" t="s">
        <v>62</v>
      </c>
      <c r="F19" s="7">
        <v>1</v>
      </c>
      <c r="G19" s="10" t="s">
        <v>37</v>
      </c>
      <c r="H19" s="11">
        <v>750</v>
      </c>
      <c r="I19" s="11">
        <f t="shared" si="0"/>
        <v>750</v>
      </c>
    </row>
    <row r="20" s="3" customFormat="1" spans="1:9">
      <c r="A20" s="7">
        <v>19</v>
      </c>
      <c r="B20" s="14" t="s">
        <v>63</v>
      </c>
      <c r="C20" s="14" t="s">
        <v>10</v>
      </c>
      <c r="D20" s="14" t="s">
        <v>64</v>
      </c>
      <c r="E20" s="15"/>
      <c r="F20" s="16">
        <v>1</v>
      </c>
      <c r="G20" s="14" t="s">
        <v>48</v>
      </c>
      <c r="H20" s="15">
        <v>168</v>
      </c>
      <c r="I20" s="15">
        <v>168</v>
      </c>
    </row>
    <row r="21" s="3" customFormat="1" ht="29" customHeight="1" spans="1:9">
      <c r="A21" s="7">
        <v>20</v>
      </c>
      <c r="B21" s="14" t="s">
        <v>65</v>
      </c>
      <c r="C21" s="14" t="s">
        <v>10</v>
      </c>
      <c r="E21" s="14" t="s">
        <v>66</v>
      </c>
      <c r="F21" s="16">
        <v>1</v>
      </c>
      <c r="G21" s="14" t="s">
        <v>13</v>
      </c>
      <c r="H21" s="15">
        <v>700</v>
      </c>
      <c r="I21" s="15">
        <f>H21*F21</f>
        <v>700</v>
      </c>
    </row>
    <row r="22" s="3" customFormat="1" spans="1:9">
      <c r="A22" s="7">
        <v>21</v>
      </c>
      <c r="B22" s="14" t="s">
        <v>67</v>
      </c>
      <c r="C22" s="14" t="s">
        <v>10</v>
      </c>
      <c r="D22" s="14" t="s">
        <v>68</v>
      </c>
      <c r="E22" s="15"/>
      <c r="F22" s="16">
        <v>1</v>
      </c>
      <c r="G22" s="14" t="s">
        <v>13</v>
      </c>
      <c r="H22" s="15">
        <v>58</v>
      </c>
      <c r="I22" s="15">
        <f>H22*F22</f>
        <v>58</v>
      </c>
    </row>
    <row r="23" s="3" customFormat="1" spans="1:9">
      <c r="A23" s="7">
        <v>22</v>
      </c>
      <c r="B23" s="14" t="s">
        <v>69</v>
      </c>
      <c r="C23" s="16" t="s">
        <v>70</v>
      </c>
      <c r="D23" s="16" t="s">
        <v>71</v>
      </c>
      <c r="E23" s="15"/>
      <c r="F23" s="16">
        <v>1</v>
      </c>
      <c r="G23" s="14" t="s">
        <v>48</v>
      </c>
      <c r="H23" s="15">
        <v>88</v>
      </c>
      <c r="I23" s="15">
        <f>H23*F23</f>
        <v>88</v>
      </c>
    </row>
    <row r="24" s="3" customFormat="1" spans="1:9">
      <c r="A24" s="7">
        <v>23</v>
      </c>
      <c r="B24" s="14" t="s">
        <v>72</v>
      </c>
      <c r="C24" s="14" t="s">
        <v>73</v>
      </c>
      <c r="D24" s="16" t="s">
        <v>74</v>
      </c>
      <c r="F24" s="16">
        <v>1</v>
      </c>
      <c r="G24" s="14" t="s">
        <v>13</v>
      </c>
      <c r="H24" s="15">
        <v>89</v>
      </c>
      <c r="I24" s="15">
        <f>H24*F24</f>
        <v>89</v>
      </c>
    </row>
    <row r="25" spans="1:9">
      <c r="A25" s="11" t="s">
        <v>75</v>
      </c>
      <c r="B25" s="11"/>
      <c r="C25" s="11"/>
      <c r="D25" s="11"/>
      <c r="E25" s="11"/>
      <c r="F25" s="11"/>
      <c r="G25" s="11"/>
      <c r="H25" s="11"/>
      <c r="I25" s="11">
        <f>SUM(I2:I24)</f>
        <v>7466</v>
      </c>
    </row>
  </sheetData>
  <mergeCells count="1">
    <mergeCell ref="A25:G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3403</dc:creator>
  <cp:lastModifiedBy>李红梅</cp:lastModifiedBy>
  <dcterms:created xsi:type="dcterms:W3CDTF">2025-07-08T16:34:00Z</dcterms:created>
  <dcterms:modified xsi:type="dcterms:W3CDTF">2025-07-16T02:56:48Z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7D073ECF8AAA4AADBFE4ABD6F2C53FF8_13</vt:lpwstr>
  </property>
  <property fmtid="{D5CDD505-2E9C-101B-9397-08002B2CF9AE}" pid="3" name="KSOProductBuildVer">
    <vt:lpwstr>2052-12.1.0.21915</vt:lpwstr>
  </property>
</Properties>
</file>