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1.用餐审批表" sheetId="5" r:id="rId1"/>
    <sheet name="2.采购申购单" sheetId="1" r:id="rId2"/>
    <sheet name="2.1大型采购验收清单" sheetId="14" r:id="rId3"/>
    <sheet name="3.维修申报单" sheetId="2" r:id="rId4"/>
    <sheet name="3.1维修明细登记表" sheetId="12" r:id="rId5"/>
    <sheet name="3.2大型维修验收清单" sheetId="15" r:id="rId6"/>
    <sheet name="3.3隐蔽工程" sheetId="11" r:id="rId7"/>
    <sheet name="4.劳务用工登记表" sheetId="13" r:id="rId8"/>
    <sheet name="Sheet1" sheetId="16" r:id="rId9"/>
  </sheets>
  <definedNames>
    <definedName name="_xlnm.Print_Area" localSheetId="4">'3.1维修明细登记表'!$A$1:$H$9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<sst xmlns="http://schemas.openxmlformats.org/spreadsheetml/2006/main" count="212" uniqueCount="148">
  <si>
    <t>仁怀市第四中学工作用餐申报单</t>
  </si>
  <si>
    <t>单位（章) :  仁怀市第四中学                                                                         工作餐费□   接待费□</t>
  </si>
  <si>
    <t>申报时间：</t>
  </si>
  <si>
    <t xml:space="preserve">    年    月     日</t>
  </si>
  <si>
    <t>用餐时间：</t>
  </si>
  <si>
    <t xml:space="preserve">      年    月     日</t>
  </si>
  <si>
    <t>用餐部门</t>
  </si>
  <si>
    <t>用餐标准（人均）</t>
  </si>
  <si>
    <t>用餐事由</t>
  </si>
  <si>
    <t>用餐人数</t>
  </si>
  <si>
    <t>申请人（签字）</t>
  </si>
  <si>
    <t>办公室主任意见</t>
  </si>
  <si>
    <t>办公室主任</t>
  </si>
  <si>
    <t>分管财务领导意见</t>
  </si>
  <si>
    <t>签字</t>
  </si>
  <si>
    <t>其他说明</t>
  </si>
  <si>
    <r>
      <rPr>
        <b/>
        <sz val="10"/>
        <color theme="1"/>
        <rFont val="Times New Roman"/>
        <charset val="134"/>
      </rPr>
      <t>1.</t>
    </r>
    <r>
      <rPr>
        <b/>
        <sz val="10"/>
        <color theme="1"/>
        <rFont val="宋体"/>
        <charset val="134"/>
      </rPr>
      <t>用餐人员名单：</t>
    </r>
    <r>
      <rPr>
        <b/>
        <sz val="10"/>
        <color theme="1"/>
        <rFont val="Times New Roman"/>
        <charset val="134"/>
      </rPr>
      <t xml:space="preserve">
2.</t>
    </r>
    <r>
      <rPr>
        <b/>
        <sz val="10"/>
        <color theme="1"/>
        <rFont val="宋体"/>
        <charset val="134"/>
      </rPr>
      <t>其他说明事项：</t>
    </r>
  </si>
  <si>
    <r>
      <rPr>
        <sz val="8"/>
        <color theme="1"/>
        <rFont val="宋体"/>
        <charset val="134"/>
      </rPr>
      <t>注：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、申请人申请后，办公室主任审查并开出用餐审批单，方能用餐；2、没有用餐审批单，一律不予以报销。</t>
    </r>
  </si>
  <si>
    <r>
      <rPr>
        <sz val="8"/>
        <color theme="1"/>
        <rFont val="Calibri"/>
        <charset val="134"/>
      </rPr>
      <t>3.</t>
    </r>
    <r>
      <rPr>
        <sz val="8"/>
        <color theme="1"/>
        <rFont val="宋体"/>
        <charset val="134"/>
      </rPr>
      <t>申请人用餐后请将餐馆菜单签字后带回，立即进行报销。</t>
    </r>
    <r>
      <rPr>
        <sz val="11"/>
        <color theme="1"/>
        <rFont val="宋体"/>
        <charset val="134"/>
      </rPr>
      <t>不得在餐馆挂账；</t>
    </r>
    <r>
      <rPr>
        <sz val="8"/>
        <color theme="1"/>
        <rFont val="Calibri"/>
        <charset val="134"/>
      </rPr>
      <t>4</t>
    </r>
    <r>
      <rPr>
        <sz val="8"/>
        <color theme="1"/>
        <rFont val="方正书宋_GBK"/>
        <charset val="134"/>
      </rPr>
      <t>、用餐人员名单必须具体到每人，人数多的可附名单在后</t>
    </r>
  </si>
  <si>
    <t>仁怀市第四中学物品采购申购单</t>
  </si>
  <si>
    <t xml:space="preserve">单位（章）：仁怀市第四中学                                    </t>
  </si>
  <si>
    <t>申购部门</t>
  </si>
  <si>
    <t>申购人
（签字）</t>
  </si>
  <si>
    <t>申购日期：</t>
  </si>
  <si>
    <t>申购事（必须填写）</t>
  </si>
  <si>
    <t>申购物品</t>
  </si>
  <si>
    <t>序号</t>
  </si>
  <si>
    <t>物品名称</t>
  </si>
  <si>
    <t>单位</t>
  </si>
  <si>
    <t>单价（元）</t>
  </si>
  <si>
    <t>数量</t>
  </si>
  <si>
    <t>预算金额（元）</t>
  </si>
  <si>
    <t>备注</t>
  </si>
  <si>
    <t>笔记本</t>
  </si>
  <si>
    <t>本</t>
  </si>
  <si>
    <t>红签字笔</t>
  </si>
  <si>
    <t>盒</t>
  </si>
  <si>
    <t>黑签字笔</t>
  </si>
  <si>
    <t>订书机</t>
  </si>
  <si>
    <t>个</t>
  </si>
  <si>
    <t>订书钉</t>
  </si>
  <si>
    <t>固体胶</t>
  </si>
  <si>
    <t>支</t>
  </si>
  <si>
    <t>液体胶</t>
  </si>
  <si>
    <t>瓶</t>
  </si>
  <si>
    <t>5号电池</t>
  </si>
  <si>
    <t>卡</t>
  </si>
  <si>
    <t>红印泥</t>
  </si>
  <si>
    <t>回形针</t>
  </si>
  <si>
    <t>长尾夹</t>
  </si>
  <si>
    <t>长尾夹（特小）</t>
  </si>
  <si>
    <t>筒</t>
  </si>
  <si>
    <t>文件盒</t>
  </si>
  <si>
    <t>学生宿舍不锈钢衣叉</t>
  </si>
  <si>
    <t>根</t>
  </si>
  <si>
    <t>线香（檀香）</t>
  </si>
  <si>
    <t>件</t>
  </si>
  <si>
    <t>拖把</t>
  </si>
  <si>
    <t>把</t>
  </si>
  <si>
    <t>扫把</t>
  </si>
  <si>
    <t>背心垃圾袋</t>
  </si>
  <si>
    <t>箱</t>
  </si>
  <si>
    <t>分类垃圾袋</t>
  </si>
  <si>
    <t>大垃圾袋</t>
  </si>
  <si>
    <t>厕所刷</t>
  </si>
  <si>
    <t>防滑白纱棉手套</t>
  </si>
  <si>
    <t>双</t>
  </si>
  <si>
    <t>胶手套</t>
  </si>
  <si>
    <t>条码纸</t>
  </si>
  <si>
    <t>卷</t>
  </si>
  <si>
    <t>荣誉证书内芯</t>
  </si>
  <si>
    <t>张</t>
  </si>
  <si>
    <t>预算总金额</t>
  </si>
  <si>
    <t>分管部门领导意见</t>
  </si>
  <si>
    <t xml:space="preserve">审核意见：                                                                                                                   </t>
  </si>
  <si>
    <t xml:space="preserve">          签字：                                            日期：                     </t>
  </si>
  <si>
    <t>固定资产管理员意见
（固定资产采购才涉及）</t>
  </si>
  <si>
    <t>总务处意见</t>
  </si>
  <si>
    <t>校长审核意见</t>
  </si>
  <si>
    <t>仁怀市中小学校采购项目验收清单</t>
  </si>
  <si>
    <r>
      <rPr>
        <sz val="12"/>
        <color theme="1"/>
        <rFont val="方正小标宋简体"/>
        <charset val="134"/>
      </rPr>
      <t>单  位（章）：</t>
    </r>
    <r>
      <rPr>
        <u/>
        <sz val="12"/>
        <color theme="1"/>
        <rFont val="方正小标宋简体"/>
        <charset val="134"/>
      </rPr>
      <t xml:space="preserve">            </t>
    </r>
    <r>
      <rPr>
        <sz val="12"/>
        <color theme="1"/>
        <rFont val="方正小标宋简体"/>
        <charset val="134"/>
      </rPr>
      <t xml:space="preserve">  法人代表（签字）：</t>
    </r>
    <r>
      <rPr>
        <u/>
        <sz val="12"/>
        <color theme="1"/>
        <rFont val="方正小标宋简体"/>
        <charset val="134"/>
      </rPr>
      <t xml:space="preserve">            </t>
    </r>
    <r>
      <rPr>
        <sz val="12"/>
        <color theme="1"/>
        <rFont val="方正小标宋简体"/>
        <charset val="134"/>
      </rPr>
      <t xml:space="preserve">  项目名称：</t>
    </r>
    <r>
      <rPr>
        <u/>
        <sz val="12"/>
        <color theme="1"/>
        <rFont val="方正小标宋简体"/>
        <charset val="134"/>
      </rPr>
      <t xml:space="preserve">              </t>
    </r>
    <r>
      <rPr>
        <sz val="12"/>
        <color theme="1"/>
        <rFont val="方正小标宋简体"/>
        <charset val="134"/>
      </rPr>
      <t xml:space="preserve">    验收时间:      年      月    日</t>
    </r>
  </si>
  <si>
    <t>项目号</t>
  </si>
  <si>
    <t>采购项目
分项名称</t>
  </si>
  <si>
    <t>数量、规格、参数及其他</t>
  </si>
  <si>
    <t>计量单位</t>
  </si>
  <si>
    <t>单 价
（元）</t>
  </si>
  <si>
    <t>综合合价
（元）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</si>
  <si>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</si>
  <si>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</si>
  <si>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</si>
  <si>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</si>
  <si>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</si>
  <si>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</si>
  <si>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</si>
  <si>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</si>
  <si>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</si>
  <si>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</si>
  <si>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合  计</t>
  </si>
  <si>
    <t>——</t>
  </si>
  <si>
    <t>验收小组人员(签字):</t>
  </si>
  <si>
    <t>供货单位负责人(签字):</t>
  </si>
  <si>
    <t>仁怀市第四中学维修申报单</t>
  </si>
  <si>
    <t>单位（章）：仁怀市第四中学                   日期：    年   月  日</t>
  </si>
  <si>
    <t>申报部门</t>
  </si>
  <si>
    <t>申报人（签字）</t>
  </si>
  <si>
    <t>维修内容</t>
  </si>
  <si>
    <t>材料、人工等
费用预算</t>
  </si>
  <si>
    <t xml:space="preserve"> 签字：                                             日期：                     </t>
  </si>
  <si>
    <t>仁怀市第四中学维修验收清单</t>
  </si>
  <si>
    <t>此表为商家无法提供维修清单时用</t>
  </si>
  <si>
    <t>维修日期</t>
  </si>
  <si>
    <t>维修事由</t>
  </si>
  <si>
    <t>材料（明细）及人工用量</t>
  </si>
  <si>
    <t>维修天数</t>
  </si>
  <si>
    <t>金额</t>
  </si>
  <si>
    <t>维修人员签字</t>
  </si>
  <si>
    <t>合计</t>
  </si>
  <si>
    <t>验收人签字：                                                                                                                                  审核人签字:</t>
  </si>
  <si>
    <t>仁怀市中小学校维修项目验收工程量清单</t>
  </si>
  <si>
    <r>
      <rPr>
        <sz val="12"/>
        <color theme="1"/>
        <rFont val="方正小标宋简体"/>
        <charset val="134"/>
      </rPr>
      <t>单  位（章）：</t>
    </r>
    <r>
      <rPr>
        <u/>
        <sz val="12"/>
        <color theme="1"/>
        <rFont val="方正小标宋简体"/>
        <charset val="134"/>
      </rPr>
      <t xml:space="preserve">                      </t>
    </r>
    <r>
      <rPr>
        <sz val="12"/>
        <color theme="1"/>
        <rFont val="方正小标宋简体"/>
        <charset val="134"/>
      </rPr>
      <t xml:space="preserve"> .     法人代表（签字）：</t>
    </r>
    <r>
      <rPr>
        <u/>
        <sz val="12"/>
        <color theme="1"/>
        <rFont val="方正小标宋简体"/>
        <charset val="134"/>
      </rPr>
      <t xml:space="preserve">                    </t>
    </r>
    <r>
      <rPr>
        <sz val="12"/>
        <color theme="1"/>
        <rFont val="方正小标宋简体"/>
        <charset val="134"/>
      </rPr>
      <t>.          项目名称：</t>
    </r>
    <r>
      <rPr>
        <u/>
        <sz val="12"/>
        <color theme="1"/>
        <rFont val="方正小标宋简体"/>
        <charset val="134"/>
      </rPr>
      <t xml:space="preserve">                                       </t>
    </r>
    <r>
      <rPr>
        <sz val="12"/>
        <color theme="1"/>
        <rFont val="方正小标宋简体"/>
        <charset val="134"/>
      </rPr>
      <t>.          验收时间:          年     月    日</t>
    </r>
  </si>
  <si>
    <t>项目分项名称</t>
  </si>
  <si>
    <t>项目工程量施工内容
（含表达式）</t>
  </si>
  <si>
    <t>综合单价
（元）</t>
  </si>
  <si>
    <t>备注
(位置)</t>
  </si>
  <si>
    <t>…</t>
  </si>
  <si>
    <t>施工单位负责人(签字):</t>
  </si>
  <si>
    <t>中小学校维修项目隐蔽工程现场
签  证  单</t>
  </si>
  <si>
    <t>项目名称</t>
  </si>
  <si>
    <t>工程量签证内容</t>
  </si>
  <si>
    <t>现场签证人员（签字）：                 签证时间：   年  月  日</t>
  </si>
  <si>
    <t xml:space="preserve">    建设单位：                                        施工单位：
    负责人：                                           负责人：
                                                            年     月      日</t>
  </si>
  <si>
    <t>仁怀市第四中学临时劳务用工登记表</t>
  </si>
  <si>
    <t>编制单位：</t>
  </si>
  <si>
    <t>时间：      年</t>
  </si>
  <si>
    <t>时间
（月日）</t>
  </si>
  <si>
    <t>工作内容</t>
  </si>
  <si>
    <t>人数（人）</t>
  </si>
  <si>
    <t>工作时数（天、小时）</t>
  </si>
  <si>
    <t>单价（元/天、元/小时）</t>
  </si>
  <si>
    <t>劳务人员签字</t>
  </si>
  <si>
    <t>劳务人员电话号码</t>
  </si>
  <si>
    <t>经办人签字</t>
  </si>
  <si>
    <t>审核人签字</t>
  </si>
  <si>
    <t>仁怀市第四中学临时务工人员统计表</t>
  </si>
  <si>
    <t>姓名</t>
  </si>
  <si>
    <t>身份证号</t>
  </si>
  <si>
    <t>电话号码</t>
  </si>
  <si>
    <t xml:space="preserve">备注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</si>
</sst>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indexed="8"/>
      <name val="华文楷体"/>
      <charset val="134"/>
    </font>
    <font>
      <b/>
      <sz val="16"/>
      <color indexed="8"/>
      <name val="华文楷体"/>
      <charset val="134"/>
    </font>
    <font>
      <sz val="12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华文新魏"/>
      <charset val="134"/>
    </font>
    <font>
      <sz val="14"/>
      <color theme="1"/>
      <name val="华文中宋"/>
      <charset val="134"/>
    </font>
    <font>
      <sz val="16"/>
      <color theme="1"/>
      <name val="华文中宋"/>
      <charset val="134"/>
    </font>
    <font>
      <sz val="11"/>
      <color theme="1"/>
      <name val="华文中宋"/>
      <charset val="134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楷体_GB2312"/>
      <charset val="134"/>
    </font>
    <font>
      <sz val="16"/>
      <color theme="1"/>
      <name val="楷体_GB2312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方正小标宋简体"/>
      <charset val="134"/>
    </font>
    <font>
      <sz val="11"/>
      <color theme="1"/>
      <name val="宋体"/>
      <charset val="134"/>
    </font>
    <font>
      <sz val="8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3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34" applyNumberFormat="0" applyAlignment="0" applyProtection="0">
      <alignment vertical="center"/>
    </xf>
    <xf numFmtId="0" fontId="48" fillId="6" borderId="35" applyNumberFormat="0" applyAlignment="0" applyProtection="0">
      <alignment vertical="center"/>
    </xf>
    <xf numFmtId="0" fontId="49" fillId="6" borderId="34" applyNumberFormat="0" applyAlignment="0" applyProtection="0">
      <alignment vertical="center"/>
    </xf>
    <xf numFmtId="0" fontId="50" fillId="7" borderId="36" applyNumberFormat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wrapText="1"/>
    </xf>
    <xf numFmtId="0" fontId="8" fillId="0" borderId="27" xfId="0" applyFont="1" applyBorder="1" applyAlignment="1"/>
    <xf numFmtId="0" fontId="8" fillId="0" borderId="29" xfId="0" applyFont="1" applyBorder="1" applyAlignment="1"/>
    <xf numFmtId="0" fontId="8" fillId="0" borderId="30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inden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13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zoomScale="120" zoomScaleNormal="120" workbookViewId="0">
      <selection activeCell="A2" sqref="A2:D2"/>
    </sheetView>
  </sheetViews>
  <sheetFormatPr defaultColWidth="9" defaultRowHeight="13.5" outlineLevelCol="3"/>
  <cols>
    <col min="1" max="1" width="19" customWidth="1"/>
    <col min="2" max="2" width="30.375" customWidth="1"/>
    <col min="3" max="3" width="29.9" customWidth="1"/>
    <col min="4" max="4" width="30.6666666666667" customWidth="1"/>
  </cols>
  <sheetData>
    <row r="1" ht="20.25" spans="1:4">
      <c r="A1" s="104" t="s">
        <v>0</v>
      </c>
      <c r="B1" s="104"/>
      <c r="C1" s="104"/>
      <c r="D1" s="104"/>
    </row>
    <row r="2" ht="29" customHeight="1" spans="1:4">
      <c r="A2" s="105" t="s">
        <v>1</v>
      </c>
      <c r="B2" s="105"/>
      <c r="C2" s="105"/>
      <c r="D2" s="105"/>
    </row>
    <row r="3" ht="36" customHeight="1" spans="1:4">
      <c r="A3" s="106" t="s">
        <v>2</v>
      </c>
      <c r="B3" s="107" t="s">
        <v>3</v>
      </c>
      <c r="C3" s="106" t="s">
        <v>4</v>
      </c>
      <c r="D3" s="107" t="s">
        <v>5</v>
      </c>
    </row>
    <row r="4" ht="38" customHeight="1" spans="1:4">
      <c r="A4" s="106" t="s">
        <v>6</v>
      </c>
      <c r="B4" s="108"/>
      <c r="C4" s="106" t="s">
        <v>7</v>
      </c>
      <c r="D4" s="109"/>
    </row>
    <row r="5" ht="53" customHeight="1" spans="1:4">
      <c r="A5" s="106" t="s">
        <v>8</v>
      </c>
      <c r="B5" s="108"/>
      <c r="C5" s="108"/>
      <c r="D5" s="108"/>
    </row>
    <row r="6" ht="30" customHeight="1" spans="1:4">
      <c r="A6" s="106" t="s">
        <v>9</v>
      </c>
      <c r="B6" s="110"/>
      <c r="C6" s="106" t="s">
        <v>10</v>
      </c>
      <c r="D6" s="110"/>
    </row>
    <row r="7" ht="34" customHeight="1" spans="1:4">
      <c r="A7" s="106" t="s">
        <v>11</v>
      </c>
      <c r="B7" s="111"/>
      <c r="C7" s="111" t="s">
        <v>12</v>
      </c>
      <c r="D7" s="111"/>
    </row>
    <row r="8" ht="46" customHeight="1" spans="1:4">
      <c r="A8" s="106" t="s">
        <v>13</v>
      </c>
      <c r="B8" s="111"/>
      <c r="C8" s="111" t="s">
        <v>14</v>
      </c>
      <c r="D8" s="111"/>
    </row>
    <row r="9" ht="128" customHeight="1" spans="1:4">
      <c r="A9" s="106" t="s">
        <v>15</v>
      </c>
      <c r="B9" s="112" t="s">
        <v>16</v>
      </c>
      <c r="C9" s="112"/>
      <c r="D9" s="112"/>
    </row>
    <row r="10" ht="15" customHeight="1" spans="1:4">
      <c r="A10" s="113" t="s">
        <v>17</v>
      </c>
      <c r="B10" s="113"/>
      <c r="C10" s="113"/>
      <c r="D10" s="113"/>
    </row>
    <row r="11" ht="15" customHeight="1" spans="1:4">
      <c r="A11" s="114" t="s">
        <v>18</v>
      </c>
      <c r="B11" s="114"/>
      <c r="C11" s="114"/>
      <c r="D11" s="114"/>
    </row>
    <row r="12" ht="37" customHeight="1" spans="1:4">
      <c r="A12" s="115"/>
      <c r="B12" s="115"/>
      <c r="C12" s="115"/>
      <c r="D12" s="115"/>
    </row>
  </sheetData>
  <mergeCells count="9">
    <mergeCell ref="A1:D1"/>
    <mergeCell ref="A2:D2"/>
    <mergeCell ref="B5:D5"/>
    <mergeCell ref="B7:D7"/>
    <mergeCell ref="B8:D8"/>
    <mergeCell ref="B9:D9"/>
    <mergeCell ref="A10:D10"/>
    <mergeCell ref="A11:D11"/>
    <mergeCell ref="A12:D12"/>
  </mergeCells>
  <pageMargins left="2.12569444444444" right="0.751388888888889" top="1.25972222222222" bottom="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showZeros="0" tabSelected="1" topLeftCell="A17" workbookViewId="0">
      <selection activeCell="B4" sqref="B4:I4"/>
    </sheetView>
  </sheetViews>
  <sheetFormatPr defaultColWidth="9" defaultRowHeight="13.5"/>
  <cols>
    <col min="1" max="1" width="16" customWidth="1"/>
    <col min="2" max="2" width="5.63333333333333" customWidth="1"/>
    <col min="3" max="3" width="32.0416666666667" customWidth="1"/>
    <col min="4" max="4" width="13.625" customWidth="1"/>
    <col min="5" max="5" width="14.375" customWidth="1"/>
    <col min="6" max="6" width="14.4416666666667" customWidth="1"/>
    <col min="7" max="7" width="24.4916666666667" customWidth="1"/>
    <col min="8" max="8" width="9.75" customWidth="1"/>
    <col min="9" max="9" width="17.25" customWidth="1"/>
  </cols>
  <sheetData>
    <row r="1" ht="27" customHeight="1" spans="1:9">
      <c r="A1" s="82" t="s">
        <v>19</v>
      </c>
      <c r="B1" s="83"/>
      <c r="C1" s="83"/>
      <c r="D1" s="83"/>
      <c r="E1" s="83"/>
      <c r="F1" s="83"/>
      <c r="G1" s="83"/>
      <c r="H1" s="83"/>
      <c r="I1" s="83"/>
    </row>
    <row r="2" s="61" customFormat="1" ht="18" customHeight="1" spans="1:9">
      <c r="A2" s="84" t="s">
        <v>20</v>
      </c>
      <c r="B2" s="84"/>
      <c r="C2" s="84"/>
      <c r="D2" s="84"/>
      <c r="E2" s="84"/>
      <c r="F2" s="84"/>
      <c r="G2" s="84"/>
      <c r="H2" s="84"/>
      <c r="I2" s="84"/>
    </row>
    <row r="3" ht="42" customHeight="1" spans="1:15">
      <c r="A3" s="85" t="s">
        <v>21</v>
      </c>
      <c r="B3" s="85"/>
      <c r="C3" s="85"/>
      <c r="D3" s="86" t="s">
        <v>22</v>
      </c>
      <c r="E3" s="87"/>
      <c r="F3" s="88" t="s">
        <v>23</v>
      </c>
      <c r="G3" s="88"/>
      <c r="H3" s="88"/>
      <c r="I3" s="102"/>
      <c r="O3" s="103"/>
    </row>
    <row r="4" ht="54" customHeight="1" spans="1:15">
      <c r="A4" s="86" t="s">
        <v>24</v>
      </c>
      <c r="B4" s="89"/>
      <c r="C4" s="90"/>
      <c r="D4" s="90"/>
      <c r="E4" s="90"/>
      <c r="F4" s="90"/>
      <c r="G4" s="90"/>
      <c r="H4" s="90"/>
      <c r="I4" s="95"/>
      <c r="O4" s="103"/>
    </row>
    <row r="5" ht="19" customHeight="1" spans="1:9">
      <c r="A5" s="85" t="s">
        <v>25</v>
      </c>
      <c r="B5" s="85" t="s">
        <v>26</v>
      </c>
      <c r="C5" s="85" t="s">
        <v>27</v>
      </c>
      <c r="D5" s="85" t="s">
        <v>28</v>
      </c>
      <c r="E5" s="85" t="s">
        <v>29</v>
      </c>
      <c r="F5" s="85" t="s">
        <v>30</v>
      </c>
      <c r="G5" s="89" t="s">
        <v>31</v>
      </c>
      <c r="H5" s="89" t="s">
        <v>32</v>
      </c>
      <c r="I5" s="95"/>
    </row>
    <row r="6" ht="25" customHeight="1" spans="1:9">
      <c r="A6" s="85"/>
      <c r="B6" s="85">
        <v>1</v>
      </c>
      <c r="C6" s="91" t="s">
        <v>33</v>
      </c>
      <c r="D6" s="92" t="s">
        <v>34</v>
      </c>
      <c r="E6" s="93">
        <v>11</v>
      </c>
      <c r="F6" s="92">
        <v>225</v>
      </c>
      <c r="G6" s="92">
        <f t="shared" ref="G6:G33" si="0">E6*F6</f>
        <v>2475</v>
      </c>
      <c r="H6" s="89"/>
      <c r="I6" s="95"/>
    </row>
    <row r="7" ht="25" customHeight="1" spans="1:9">
      <c r="A7" s="85"/>
      <c r="B7" s="85">
        <v>2</v>
      </c>
      <c r="C7" s="91" t="s">
        <v>35</v>
      </c>
      <c r="D7" s="92" t="s">
        <v>36</v>
      </c>
      <c r="E7" s="93">
        <v>20</v>
      </c>
      <c r="F7" s="92">
        <v>250</v>
      </c>
      <c r="G7" s="92">
        <f t="shared" si="0"/>
        <v>5000</v>
      </c>
      <c r="H7" s="89"/>
      <c r="I7" s="95"/>
    </row>
    <row r="8" ht="25" customHeight="1" spans="1:9">
      <c r="A8" s="85"/>
      <c r="B8" s="85">
        <v>3</v>
      </c>
      <c r="C8" s="91" t="s">
        <v>37</v>
      </c>
      <c r="D8" s="92" t="s">
        <v>36</v>
      </c>
      <c r="E8" s="93">
        <v>20</v>
      </c>
      <c r="F8" s="92">
        <v>250</v>
      </c>
      <c r="G8" s="92">
        <f t="shared" si="0"/>
        <v>5000</v>
      </c>
      <c r="H8" s="89"/>
      <c r="I8" s="95"/>
    </row>
    <row r="9" ht="25" customHeight="1" spans="1:9">
      <c r="A9" s="85"/>
      <c r="B9" s="85">
        <v>4</v>
      </c>
      <c r="C9" s="91" t="s">
        <v>38</v>
      </c>
      <c r="D9" s="92" t="s">
        <v>39</v>
      </c>
      <c r="E9" s="93">
        <v>39.2</v>
      </c>
      <c r="F9" s="92">
        <v>40</v>
      </c>
      <c r="G9" s="92">
        <f t="shared" si="0"/>
        <v>1568</v>
      </c>
      <c r="H9" s="89"/>
      <c r="I9" s="95"/>
    </row>
    <row r="10" ht="25" customHeight="1" spans="1:9">
      <c r="A10" s="85"/>
      <c r="B10" s="85">
        <v>5</v>
      </c>
      <c r="C10" s="91" t="s">
        <v>40</v>
      </c>
      <c r="D10" s="92" t="s">
        <v>36</v>
      </c>
      <c r="E10" s="93">
        <v>9.8</v>
      </c>
      <c r="F10" s="92">
        <v>100</v>
      </c>
      <c r="G10" s="92">
        <f t="shared" si="0"/>
        <v>980</v>
      </c>
      <c r="H10" s="89"/>
      <c r="I10" s="95"/>
    </row>
    <row r="11" ht="25" customHeight="1" spans="1:9">
      <c r="A11" s="85"/>
      <c r="B11" s="85">
        <v>6</v>
      </c>
      <c r="C11" s="91" t="s">
        <v>41</v>
      </c>
      <c r="D11" s="92" t="s">
        <v>42</v>
      </c>
      <c r="E11" s="93">
        <v>1.7</v>
      </c>
      <c r="F11" s="91">
        <v>250</v>
      </c>
      <c r="G11" s="92">
        <f t="shared" si="0"/>
        <v>425</v>
      </c>
      <c r="H11" s="89"/>
      <c r="I11" s="95"/>
    </row>
    <row r="12" ht="25" customHeight="1" spans="1:9">
      <c r="A12" s="85"/>
      <c r="B12" s="85">
        <v>7</v>
      </c>
      <c r="C12" s="91" t="s">
        <v>43</v>
      </c>
      <c r="D12" s="92" t="s">
        <v>44</v>
      </c>
      <c r="E12" s="93">
        <v>3</v>
      </c>
      <c r="F12" s="92">
        <v>100</v>
      </c>
      <c r="G12" s="92">
        <f t="shared" si="0"/>
        <v>300</v>
      </c>
      <c r="H12" s="89"/>
      <c r="I12" s="95"/>
    </row>
    <row r="13" ht="25" customHeight="1" spans="1:9">
      <c r="A13" s="85"/>
      <c r="B13" s="85">
        <v>8</v>
      </c>
      <c r="C13" s="91" t="s">
        <v>45</v>
      </c>
      <c r="D13" s="92" t="s">
        <v>46</v>
      </c>
      <c r="E13" s="93">
        <v>4</v>
      </c>
      <c r="F13" s="92">
        <v>20</v>
      </c>
      <c r="G13" s="92">
        <f t="shared" si="0"/>
        <v>80</v>
      </c>
      <c r="H13" s="89"/>
      <c r="I13" s="95"/>
    </row>
    <row r="14" ht="25" customHeight="1" spans="1:9">
      <c r="A14" s="85"/>
      <c r="B14" s="85">
        <v>9</v>
      </c>
      <c r="C14" s="91" t="s">
        <v>47</v>
      </c>
      <c r="D14" s="92" t="s">
        <v>36</v>
      </c>
      <c r="E14" s="93">
        <v>11</v>
      </c>
      <c r="F14" s="92">
        <v>20</v>
      </c>
      <c r="G14" s="92">
        <f t="shared" si="0"/>
        <v>220</v>
      </c>
      <c r="H14" s="89"/>
      <c r="I14" s="95"/>
    </row>
    <row r="15" ht="25" customHeight="1" spans="1:9">
      <c r="A15" s="85"/>
      <c r="B15" s="85">
        <v>10</v>
      </c>
      <c r="C15" s="91" t="s">
        <v>48</v>
      </c>
      <c r="D15" s="92" t="s">
        <v>36</v>
      </c>
      <c r="E15" s="93">
        <v>4</v>
      </c>
      <c r="F15" s="92">
        <v>30</v>
      </c>
      <c r="G15" s="92">
        <f t="shared" si="0"/>
        <v>120</v>
      </c>
      <c r="H15" s="89"/>
      <c r="I15" s="95"/>
    </row>
    <row r="16" ht="25" customHeight="1" spans="1:9">
      <c r="A16" s="85"/>
      <c r="B16" s="85">
        <v>11</v>
      </c>
      <c r="C16" s="91" t="s">
        <v>49</v>
      </c>
      <c r="D16" s="92" t="s">
        <v>36</v>
      </c>
      <c r="E16" s="93">
        <v>9.5</v>
      </c>
      <c r="F16" s="92">
        <v>10</v>
      </c>
      <c r="G16" s="92">
        <f t="shared" si="0"/>
        <v>95</v>
      </c>
      <c r="H16" s="89"/>
      <c r="I16" s="95"/>
    </row>
    <row r="17" ht="25" customHeight="1" spans="1:9">
      <c r="A17" s="85"/>
      <c r="B17" s="85">
        <v>12</v>
      </c>
      <c r="C17" s="91" t="s">
        <v>49</v>
      </c>
      <c r="D17" s="92" t="s">
        <v>36</v>
      </c>
      <c r="E17" s="93">
        <v>11.5</v>
      </c>
      <c r="F17" s="92">
        <v>20</v>
      </c>
      <c r="G17" s="92">
        <f t="shared" si="0"/>
        <v>230</v>
      </c>
      <c r="H17" s="89"/>
      <c r="I17" s="95"/>
    </row>
    <row r="18" ht="25" customHeight="1" spans="1:9">
      <c r="A18" s="85"/>
      <c r="B18" s="85">
        <v>13</v>
      </c>
      <c r="C18" s="91" t="s">
        <v>49</v>
      </c>
      <c r="D18" s="92" t="s">
        <v>36</v>
      </c>
      <c r="E18" s="93">
        <v>14.8</v>
      </c>
      <c r="F18" s="92">
        <v>30</v>
      </c>
      <c r="G18" s="92">
        <f t="shared" si="0"/>
        <v>444</v>
      </c>
      <c r="H18" s="89"/>
      <c r="I18" s="95"/>
    </row>
    <row r="19" ht="25" customHeight="1" spans="1:9">
      <c r="A19" s="85"/>
      <c r="B19" s="85">
        <v>14</v>
      </c>
      <c r="C19" s="91" t="s">
        <v>50</v>
      </c>
      <c r="D19" s="92" t="s">
        <v>51</v>
      </c>
      <c r="E19" s="93">
        <v>12</v>
      </c>
      <c r="F19" s="92">
        <v>40</v>
      </c>
      <c r="G19" s="92">
        <f t="shared" si="0"/>
        <v>480</v>
      </c>
      <c r="H19" s="89"/>
      <c r="I19" s="95"/>
    </row>
    <row r="20" ht="25" customHeight="1" spans="1:9">
      <c r="A20" s="85"/>
      <c r="B20" s="85">
        <v>15</v>
      </c>
      <c r="C20" s="91" t="s">
        <v>52</v>
      </c>
      <c r="D20" s="92" t="s">
        <v>39</v>
      </c>
      <c r="E20" s="93">
        <v>6.4</v>
      </c>
      <c r="F20" s="92">
        <v>50</v>
      </c>
      <c r="G20" s="92">
        <f t="shared" si="0"/>
        <v>320</v>
      </c>
      <c r="H20" s="89"/>
      <c r="I20" s="95"/>
    </row>
    <row r="21" ht="25" customHeight="1" spans="1:9">
      <c r="A21" s="85"/>
      <c r="B21" s="85">
        <v>16</v>
      </c>
      <c r="C21" s="91" t="s">
        <v>52</v>
      </c>
      <c r="D21" s="92" t="s">
        <v>39</v>
      </c>
      <c r="E21" s="93">
        <v>5.3</v>
      </c>
      <c r="F21" s="92">
        <v>50</v>
      </c>
      <c r="G21" s="92">
        <f t="shared" si="0"/>
        <v>265</v>
      </c>
      <c r="H21" s="89"/>
      <c r="I21" s="95"/>
    </row>
    <row r="22" ht="25" customHeight="1" spans="1:9">
      <c r="A22" s="85"/>
      <c r="B22" s="85">
        <v>17</v>
      </c>
      <c r="C22" s="91" t="s">
        <v>52</v>
      </c>
      <c r="D22" s="92" t="s">
        <v>39</v>
      </c>
      <c r="E22" s="93">
        <v>5</v>
      </c>
      <c r="F22" s="92">
        <v>80</v>
      </c>
      <c r="G22" s="92">
        <f t="shared" si="0"/>
        <v>400</v>
      </c>
      <c r="H22" s="89"/>
      <c r="I22" s="95"/>
    </row>
    <row r="23" ht="25" customHeight="1" spans="1:9">
      <c r="A23" s="85"/>
      <c r="B23" s="85">
        <v>18</v>
      </c>
      <c r="C23" s="94" t="s">
        <v>53</v>
      </c>
      <c r="D23" s="92" t="s">
        <v>54</v>
      </c>
      <c r="E23" s="93">
        <v>5</v>
      </c>
      <c r="F23" s="92">
        <v>300</v>
      </c>
      <c r="G23" s="92">
        <f t="shared" si="0"/>
        <v>1500</v>
      </c>
      <c r="H23" s="89"/>
      <c r="I23" s="95"/>
    </row>
    <row r="24" ht="25" customHeight="1" spans="1:9">
      <c r="A24" s="85"/>
      <c r="B24" s="85">
        <v>19</v>
      </c>
      <c r="C24" s="91" t="s">
        <v>55</v>
      </c>
      <c r="D24" s="92" t="s">
        <v>56</v>
      </c>
      <c r="E24" s="93">
        <v>32</v>
      </c>
      <c r="F24" s="92">
        <v>60</v>
      </c>
      <c r="G24" s="92">
        <f t="shared" si="0"/>
        <v>1920</v>
      </c>
      <c r="H24" s="89"/>
      <c r="I24" s="95"/>
    </row>
    <row r="25" ht="25" customHeight="1" spans="1:9">
      <c r="A25" s="85"/>
      <c r="B25" s="85">
        <v>20</v>
      </c>
      <c r="C25" s="91" t="s">
        <v>57</v>
      </c>
      <c r="D25" s="92" t="s">
        <v>58</v>
      </c>
      <c r="E25" s="93">
        <v>20</v>
      </c>
      <c r="F25" s="92">
        <v>200</v>
      </c>
      <c r="G25" s="92">
        <f t="shared" si="0"/>
        <v>4000</v>
      </c>
      <c r="H25" s="89"/>
      <c r="I25" s="95"/>
    </row>
    <row r="26" ht="25" customHeight="1" spans="1:9">
      <c r="A26" s="85"/>
      <c r="B26" s="85">
        <v>21</v>
      </c>
      <c r="C26" s="91" t="s">
        <v>59</v>
      </c>
      <c r="D26" s="92" t="s">
        <v>58</v>
      </c>
      <c r="E26" s="93">
        <v>3.2</v>
      </c>
      <c r="F26" s="92">
        <v>200</v>
      </c>
      <c r="G26" s="92">
        <f t="shared" si="0"/>
        <v>640</v>
      </c>
      <c r="H26" s="89"/>
      <c r="I26" s="95"/>
    </row>
    <row r="27" ht="25" customHeight="1" spans="1:9">
      <c r="A27" s="85"/>
      <c r="B27" s="85">
        <v>22</v>
      </c>
      <c r="C27" s="91" t="s">
        <v>60</v>
      </c>
      <c r="D27" s="92" t="s">
        <v>61</v>
      </c>
      <c r="E27" s="93">
        <v>220</v>
      </c>
      <c r="F27" s="92">
        <v>30</v>
      </c>
      <c r="G27" s="92">
        <f t="shared" si="0"/>
        <v>6600</v>
      </c>
      <c r="H27" s="89"/>
      <c r="I27" s="95"/>
    </row>
    <row r="28" ht="25" customHeight="1" spans="1:9">
      <c r="A28" s="85"/>
      <c r="B28" s="85">
        <v>23</v>
      </c>
      <c r="C28" s="91" t="s">
        <v>62</v>
      </c>
      <c r="D28" s="92" t="s">
        <v>56</v>
      </c>
      <c r="E28" s="93">
        <v>220</v>
      </c>
      <c r="F28" s="92">
        <v>40</v>
      </c>
      <c r="G28" s="92">
        <f t="shared" si="0"/>
        <v>8800</v>
      </c>
      <c r="H28" s="89"/>
      <c r="I28" s="95"/>
    </row>
    <row r="29" ht="25" customHeight="1" spans="1:9">
      <c r="A29" s="85"/>
      <c r="B29" s="85">
        <v>24</v>
      </c>
      <c r="C29" s="91" t="s">
        <v>63</v>
      </c>
      <c r="D29" s="92" t="s">
        <v>56</v>
      </c>
      <c r="E29" s="93">
        <v>180</v>
      </c>
      <c r="F29" s="92">
        <v>30</v>
      </c>
      <c r="G29" s="92">
        <f t="shared" si="0"/>
        <v>5400</v>
      </c>
      <c r="H29" s="89"/>
      <c r="I29" s="95"/>
    </row>
    <row r="30" ht="25" customHeight="1" spans="1:9">
      <c r="A30" s="85"/>
      <c r="B30" s="85">
        <v>25</v>
      </c>
      <c r="C30" s="91" t="s">
        <v>64</v>
      </c>
      <c r="D30" s="92" t="s">
        <v>58</v>
      </c>
      <c r="E30" s="93">
        <v>4.5</v>
      </c>
      <c r="F30" s="92">
        <v>300</v>
      </c>
      <c r="G30" s="92">
        <f t="shared" si="0"/>
        <v>1350</v>
      </c>
      <c r="H30" s="89"/>
      <c r="I30" s="95"/>
    </row>
    <row r="31" ht="25" customHeight="1" spans="1:9">
      <c r="A31" s="85"/>
      <c r="B31" s="85">
        <v>26</v>
      </c>
      <c r="C31" s="93" t="s">
        <v>65</v>
      </c>
      <c r="D31" s="93" t="s">
        <v>66</v>
      </c>
      <c r="E31" s="93">
        <v>0.5</v>
      </c>
      <c r="F31" s="93">
        <v>300</v>
      </c>
      <c r="G31" s="92">
        <f t="shared" si="0"/>
        <v>150</v>
      </c>
      <c r="H31" s="89"/>
      <c r="I31" s="95"/>
    </row>
    <row r="32" ht="25" customHeight="1" spans="1:9">
      <c r="A32" s="85"/>
      <c r="B32" s="85">
        <v>27</v>
      </c>
      <c r="C32" s="93" t="s">
        <v>67</v>
      </c>
      <c r="D32" s="93" t="s">
        <v>66</v>
      </c>
      <c r="E32" s="93">
        <v>4</v>
      </c>
      <c r="F32" s="93">
        <v>30</v>
      </c>
      <c r="G32" s="92">
        <f t="shared" si="0"/>
        <v>120</v>
      </c>
      <c r="H32" s="89"/>
      <c r="I32" s="95"/>
    </row>
    <row r="33" ht="25" customHeight="1" spans="1:9">
      <c r="A33" s="85"/>
      <c r="B33" s="85">
        <v>28</v>
      </c>
      <c r="C33" s="93" t="s">
        <v>67</v>
      </c>
      <c r="D33" s="93" t="s">
        <v>66</v>
      </c>
      <c r="E33" s="93">
        <v>4</v>
      </c>
      <c r="F33" s="93">
        <v>30</v>
      </c>
      <c r="G33" s="92">
        <f t="shared" si="0"/>
        <v>120</v>
      </c>
      <c r="H33" s="89"/>
      <c r="I33" s="95"/>
    </row>
    <row r="34" ht="25" customHeight="1" spans="1:9">
      <c r="A34" s="85"/>
      <c r="B34" s="85">
        <v>29</v>
      </c>
      <c r="C34" s="93" t="s">
        <v>68</v>
      </c>
      <c r="D34" s="93" t="s">
        <v>69</v>
      </c>
      <c r="E34" s="93">
        <v>23</v>
      </c>
      <c r="F34" s="93">
        <v>100</v>
      </c>
      <c r="G34" s="93">
        <v>2300</v>
      </c>
      <c r="H34" s="89"/>
      <c r="I34" s="95"/>
    </row>
    <row r="35" ht="25" customHeight="1" spans="1:9">
      <c r="A35" s="85"/>
      <c r="B35" s="85">
        <v>30</v>
      </c>
      <c r="C35" s="93" t="s">
        <v>70</v>
      </c>
      <c r="D35" s="93" t="s">
        <v>71</v>
      </c>
      <c r="E35" s="93">
        <v>0.5</v>
      </c>
      <c r="F35" s="93">
        <v>5000</v>
      </c>
      <c r="G35" s="93">
        <v>250</v>
      </c>
      <c r="H35" s="89"/>
      <c r="I35" s="95"/>
    </row>
    <row r="36" ht="25" customHeight="1" spans="1:9">
      <c r="A36" s="85"/>
      <c r="B36" s="89" t="s">
        <v>72</v>
      </c>
      <c r="C36" s="90"/>
      <c r="D36" s="90"/>
      <c r="E36" s="90"/>
      <c r="F36" s="95"/>
      <c r="G36" s="89">
        <v>51552</v>
      </c>
      <c r="H36" s="89"/>
      <c r="I36" s="95"/>
    </row>
    <row r="37" ht="39" customHeight="1" spans="1:9">
      <c r="A37" s="96" t="s">
        <v>73</v>
      </c>
      <c r="B37" s="96"/>
      <c r="C37" s="96"/>
      <c r="D37" s="97" t="s">
        <v>74</v>
      </c>
      <c r="E37" s="97"/>
      <c r="F37" s="97"/>
      <c r="G37" s="97"/>
      <c r="H37" s="97"/>
      <c r="I37" s="97"/>
    </row>
    <row r="38" ht="25" customHeight="1" spans="1:9">
      <c r="A38" s="96"/>
      <c r="B38" s="96"/>
      <c r="C38" s="96"/>
      <c r="D38" s="98" t="s">
        <v>75</v>
      </c>
      <c r="E38" s="99"/>
      <c r="F38" s="98"/>
      <c r="G38" s="99"/>
      <c r="H38" s="100"/>
      <c r="I38" s="100"/>
    </row>
    <row r="39" customFormat="1" ht="25" customHeight="1" spans="1:9">
      <c r="A39" s="101" t="s">
        <v>76</v>
      </c>
      <c r="B39" s="96"/>
      <c r="C39" s="96"/>
      <c r="D39" s="97" t="s">
        <v>74</v>
      </c>
      <c r="E39" s="97"/>
      <c r="F39" s="97"/>
      <c r="G39" s="97"/>
      <c r="H39" s="97"/>
      <c r="I39" s="97"/>
    </row>
    <row r="40" customFormat="1" ht="28" customHeight="1" spans="1:9">
      <c r="A40" s="96"/>
      <c r="B40" s="96"/>
      <c r="C40" s="96"/>
      <c r="D40" s="98" t="s">
        <v>75</v>
      </c>
      <c r="E40" s="99"/>
      <c r="F40" s="98"/>
      <c r="G40" s="99"/>
      <c r="H40" s="100"/>
      <c r="I40" s="100"/>
    </row>
    <row r="41" customFormat="1" ht="28" customHeight="1" spans="1:9">
      <c r="A41" s="96" t="s">
        <v>77</v>
      </c>
      <c r="B41" s="96"/>
      <c r="C41" s="96"/>
      <c r="D41" s="97" t="s">
        <v>74</v>
      </c>
      <c r="E41" s="97"/>
      <c r="F41" s="97"/>
      <c r="G41" s="97"/>
      <c r="H41" s="97"/>
      <c r="I41" s="97"/>
    </row>
    <row r="42" customFormat="1" ht="29" customHeight="1" spans="1:9">
      <c r="A42" s="96"/>
      <c r="B42" s="96"/>
      <c r="C42" s="96"/>
      <c r="D42" s="98" t="s">
        <v>75</v>
      </c>
      <c r="E42" s="99"/>
      <c r="F42" s="98"/>
      <c r="G42" s="99"/>
      <c r="H42" s="100"/>
      <c r="I42" s="100"/>
    </row>
    <row r="43" customFormat="1" ht="34" customHeight="1" spans="1:9">
      <c r="A43" s="96" t="s">
        <v>13</v>
      </c>
      <c r="B43" s="96"/>
      <c r="C43" s="96"/>
      <c r="D43" s="97" t="s">
        <v>74</v>
      </c>
      <c r="E43" s="97"/>
      <c r="F43" s="97"/>
      <c r="G43" s="97"/>
      <c r="H43" s="97"/>
      <c r="I43" s="97"/>
    </row>
    <row r="44" ht="25" customHeight="1" spans="1:9">
      <c r="A44" s="96"/>
      <c r="B44" s="96"/>
      <c r="C44" s="96"/>
      <c r="D44" s="98" t="s">
        <v>75</v>
      </c>
      <c r="E44" s="99"/>
      <c r="F44" s="98"/>
      <c r="G44" s="99"/>
      <c r="H44" s="100"/>
      <c r="I44" s="100"/>
    </row>
    <row r="45" ht="37" customHeight="1" spans="1:9">
      <c r="A45" s="96" t="s">
        <v>78</v>
      </c>
      <c r="B45" s="96"/>
      <c r="C45" s="96"/>
      <c r="D45" s="97" t="s">
        <v>74</v>
      </c>
      <c r="E45" s="97"/>
      <c r="F45" s="97"/>
      <c r="G45" s="97"/>
      <c r="H45" s="97"/>
      <c r="I45" s="97"/>
    </row>
    <row r="46" ht="25" customHeight="1" spans="1:9">
      <c r="A46" s="96"/>
      <c r="B46" s="96"/>
      <c r="C46" s="96"/>
      <c r="D46" s="98" t="s">
        <v>75</v>
      </c>
      <c r="E46" s="99"/>
      <c r="F46" s="98"/>
      <c r="G46" s="99"/>
      <c r="H46" s="100"/>
      <c r="I46" s="100"/>
    </row>
    <row r="47" ht="24" customHeight="1"/>
    <row r="48" ht="24" customHeight="1"/>
    <row r="49" ht="24" customHeight="1"/>
    <row r="50" ht="24" customHeight="1"/>
    <row r="51" ht="24" customHeight="1"/>
    <row r="52" ht="24" customHeight="1"/>
  </sheetData>
  <mergeCells count="39">
    <mergeCell ref="A1:I1"/>
    <mergeCell ref="A2:I2"/>
    <mergeCell ref="B3:C3"/>
    <mergeCell ref="F3:I3"/>
    <mergeCell ref="B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B36:F36"/>
    <mergeCell ref="H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A5:A36"/>
    <mergeCell ref="A39:C40"/>
    <mergeCell ref="A41:C42"/>
    <mergeCell ref="A37:C38"/>
    <mergeCell ref="A43:C44"/>
    <mergeCell ref="A45:C46"/>
  </mergeCells>
  <pageMargins left="0.904861111111111" right="0.7" top="1.02361111111111" bottom="0.75" header="0.3" footer="0.3"/>
  <pageSetup paperSize="9" scale="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A1" sqref="A1:G1"/>
    </sheetView>
  </sheetViews>
  <sheetFormatPr defaultColWidth="9" defaultRowHeight="13.5" outlineLevelCol="6"/>
  <cols>
    <col min="1" max="1" width="18.5" style="26" customWidth="1"/>
    <col min="2" max="2" width="14.875" style="26" customWidth="1"/>
    <col min="3" max="3" width="61.375" style="26" customWidth="1"/>
    <col min="4" max="4" width="9" style="26" customWidth="1"/>
    <col min="5" max="5" width="9" style="26"/>
    <col min="6" max="6" width="11.625" style="26" customWidth="1"/>
    <col min="7" max="16384" width="9" style="26"/>
  </cols>
  <sheetData>
    <row r="1" s="26" customFormat="1" ht="31.5" customHeight="1" spans="1:7">
      <c r="A1" s="28" t="s">
        <v>79</v>
      </c>
      <c r="B1" s="28"/>
      <c r="C1" s="28"/>
      <c r="D1" s="28"/>
      <c r="E1" s="28"/>
      <c r="F1" s="28"/>
      <c r="G1" s="28"/>
    </row>
    <row r="2" customFormat="1" ht="20.25" customHeight="1" spans="1:7">
      <c r="A2" s="29" t="s">
        <v>80</v>
      </c>
      <c r="B2" s="29"/>
      <c r="C2" s="29"/>
      <c r="D2" s="29"/>
      <c r="E2" s="29"/>
      <c r="F2" s="29"/>
      <c r="G2" s="29"/>
    </row>
    <row r="3" s="27" customFormat="1" ht="39.75" customHeight="1" spans="1:7">
      <c r="A3" s="30" t="s">
        <v>81</v>
      </c>
      <c r="B3" s="32" t="s">
        <v>82</v>
      </c>
      <c r="C3" s="32" t="s">
        <v>83</v>
      </c>
      <c r="D3" s="31" t="s">
        <v>84</v>
      </c>
      <c r="E3" s="32" t="s">
        <v>85</v>
      </c>
      <c r="F3" s="32" t="s">
        <v>86</v>
      </c>
      <c r="G3" s="33" t="s">
        <v>32</v>
      </c>
    </row>
    <row r="4" s="26" customFormat="1" ht="28.5" customHeight="1" spans="1:7">
      <c r="A4" s="116" t="s">
        <v>87</v>
      </c>
      <c r="B4" s="35"/>
      <c r="C4" s="35"/>
      <c r="D4" s="35"/>
      <c r="E4" s="35"/>
      <c r="F4" s="35"/>
      <c r="G4" s="36"/>
    </row>
    <row r="5" s="26" customFormat="1" ht="28.5" customHeight="1" spans="1:7">
      <c r="A5" s="116" t="s">
        <v>88</v>
      </c>
      <c r="B5" s="35"/>
      <c r="C5" s="35"/>
      <c r="D5" s="35"/>
      <c r="E5" s="35"/>
      <c r="F5" s="35"/>
      <c r="G5" s="36"/>
    </row>
    <row r="6" s="26" customFormat="1" ht="28.5" customHeight="1" spans="1:7">
      <c r="A6" s="116" t="s">
        <v>89</v>
      </c>
      <c r="B6" s="35"/>
      <c r="C6" s="35"/>
      <c r="D6" s="35"/>
      <c r="E6" s="35"/>
      <c r="F6" s="35"/>
      <c r="G6" s="36"/>
    </row>
    <row r="7" s="26" customFormat="1" ht="28.5" customHeight="1" spans="1:7">
      <c r="A7" s="116" t="s">
        <v>90</v>
      </c>
      <c r="B7" s="35"/>
      <c r="C7" s="35"/>
      <c r="D7" s="35"/>
      <c r="E7" s="35"/>
      <c r="F7" s="35"/>
      <c r="G7" s="36"/>
    </row>
    <row r="8" s="26" customFormat="1" ht="28.5" customHeight="1" spans="1:7">
      <c r="A8" s="116" t="s">
        <v>91</v>
      </c>
      <c r="B8" s="35"/>
      <c r="C8" s="35"/>
      <c r="D8" s="35"/>
      <c r="E8" s="35"/>
      <c r="F8" s="35"/>
      <c r="G8" s="36"/>
    </row>
    <row r="9" s="26" customFormat="1" ht="28.5" customHeight="1" spans="1:7">
      <c r="A9" s="116" t="s">
        <v>92</v>
      </c>
      <c r="B9" s="35"/>
      <c r="C9" s="35"/>
      <c r="D9" s="35"/>
      <c r="E9" s="35"/>
      <c r="F9" s="35"/>
      <c r="G9" s="36"/>
    </row>
    <row r="10" s="26" customFormat="1" ht="28.5" customHeight="1" spans="1:7">
      <c r="A10" s="116" t="s">
        <v>93</v>
      </c>
      <c r="B10" s="35"/>
      <c r="C10" s="35"/>
      <c r="D10" s="35"/>
      <c r="E10" s="35"/>
      <c r="F10" s="35"/>
      <c r="G10" s="36"/>
    </row>
    <row r="11" s="26" customFormat="1" ht="28.5" customHeight="1" spans="1:7">
      <c r="A11" s="116" t="s">
        <v>94</v>
      </c>
      <c r="B11" s="35"/>
      <c r="C11" s="35"/>
      <c r="D11" s="35"/>
      <c r="E11" s="35"/>
      <c r="F11" s="35"/>
      <c r="G11" s="36"/>
    </row>
    <row r="12" s="26" customFormat="1" ht="28.5" customHeight="1" spans="1:7">
      <c r="A12" s="116" t="s">
        <v>95</v>
      </c>
      <c r="B12" s="35"/>
      <c r="C12" s="35"/>
      <c r="D12" s="35"/>
      <c r="E12" s="35"/>
      <c r="F12" s="35"/>
      <c r="G12" s="36"/>
    </row>
    <row r="13" s="26" customFormat="1" ht="28.5" customHeight="1" spans="1:7">
      <c r="A13" s="116" t="s">
        <v>96</v>
      </c>
      <c r="B13" s="35"/>
      <c r="C13" s="35"/>
      <c r="D13" s="35"/>
      <c r="E13" s="35"/>
      <c r="F13" s="35"/>
      <c r="G13" s="36"/>
    </row>
    <row r="14" s="26" customFormat="1" ht="32.25" customHeight="1" spans="1:7">
      <c r="A14" s="37"/>
      <c r="B14" s="38" t="s">
        <v>97</v>
      </c>
      <c r="C14" s="39"/>
      <c r="D14" s="39" t="s">
        <v>98</v>
      </c>
      <c r="E14" s="39" t="s">
        <v>98</v>
      </c>
      <c r="F14" s="39"/>
      <c r="G14" s="40"/>
    </row>
    <row r="15" s="26" customFormat="1" spans="1:7">
      <c r="A15" s="41" t="s">
        <v>99</v>
      </c>
      <c r="B15" s="42"/>
      <c r="C15" s="43"/>
      <c r="D15" s="41" t="s">
        <v>100</v>
      </c>
      <c r="E15" s="42"/>
      <c r="F15" s="42"/>
      <c r="G15" s="43"/>
    </row>
    <row r="16" s="26" customFormat="1" spans="1:7">
      <c r="A16" s="44"/>
      <c r="B16" s="45"/>
      <c r="C16" s="46"/>
      <c r="D16" s="44"/>
      <c r="E16" s="45"/>
      <c r="F16" s="45"/>
      <c r="G16" s="46"/>
    </row>
    <row r="17" s="26" customFormat="1" spans="1:7">
      <c r="A17" s="44"/>
      <c r="B17" s="45"/>
      <c r="C17" s="46"/>
      <c r="D17" s="44"/>
      <c r="E17" s="45"/>
      <c r="F17" s="45"/>
      <c r="G17" s="46"/>
    </row>
    <row r="18" s="26" customFormat="1" spans="1:7">
      <c r="A18" s="44"/>
      <c r="B18" s="45"/>
      <c r="C18" s="46"/>
      <c r="D18" s="44"/>
      <c r="E18" s="45"/>
      <c r="F18" s="45"/>
      <c r="G18" s="46"/>
    </row>
    <row r="19" s="26" customFormat="1" spans="1:7">
      <c r="A19" s="44"/>
      <c r="B19" s="45"/>
      <c r="C19" s="46"/>
      <c r="D19" s="44"/>
      <c r="E19" s="45"/>
      <c r="F19" s="45"/>
      <c r="G19" s="46"/>
    </row>
    <row r="20" s="26" customFormat="1" ht="42.75" customHeight="1" spans="1:7">
      <c r="A20" s="47"/>
      <c r="B20" s="48"/>
      <c r="C20" s="49"/>
      <c r="D20" s="47"/>
      <c r="E20" s="48"/>
      <c r="F20" s="48"/>
      <c r="G20" s="49"/>
    </row>
  </sheetData>
  <mergeCells count="4">
    <mergeCell ref="A1:G1"/>
    <mergeCell ref="A2:G2"/>
    <mergeCell ref="A15:C20"/>
    <mergeCell ref="D15:G20"/>
  </mergeCells>
  <pageMargins left="0.75" right="0.75" top="1" bottom="1" header="0.5" footer="0.5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M5" sqref="L5:M5"/>
    </sheetView>
  </sheetViews>
  <sheetFormatPr defaultColWidth="9" defaultRowHeight="13.5" outlineLevelCol="5"/>
  <cols>
    <col min="1" max="1" width="15.5" customWidth="1"/>
    <col min="2" max="6" width="14.3833333333333" customWidth="1"/>
  </cols>
  <sheetData>
    <row r="1" ht="41.25" customHeight="1" spans="1:6">
      <c r="A1" s="62" t="s">
        <v>101</v>
      </c>
      <c r="B1" s="62"/>
      <c r="C1" s="62"/>
      <c r="D1" s="62"/>
      <c r="E1" s="62"/>
      <c r="F1" s="62"/>
    </row>
    <row r="2" s="61" customFormat="1" ht="18" customHeight="1" spans="1:6">
      <c r="A2" s="63" t="s">
        <v>102</v>
      </c>
      <c r="B2" s="63"/>
      <c r="C2" s="63"/>
      <c r="D2" s="63"/>
      <c r="E2" s="63"/>
      <c r="F2" s="63"/>
    </row>
    <row r="3" ht="34" customHeight="1" spans="1:6">
      <c r="A3" s="64" t="s">
        <v>103</v>
      </c>
      <c r="B3" s="64"/>
      <c r="C3" s="64"/>
      <c r="D3" s="64" t="s">
        <v>104</v>
      </c>
      <c r="E3" s="64"/>
      <c r="F3" s="64"/>
    </row>
    <row r="4" ht="41" customHeight="1" spans="1:6">
      <c r="A4" s="64" t="s">
        <v>105</v>
      </c>
      <c r="B4" s="65"/>
      <c r="C4" s="66"/>
      <c r="D4" s="66"/>
      <c r="E4" s="66"/>
      <c r="F4" s="67"/>
    </row>
    <row r="5" ht="184" customHeight="1" spans="1:6">
      <c r="A5" s="68" t="s">
        <v>106</v>
      </c>
      <c r="B5" s="69"/>
      <c r="C5" s="70"/>
      <c r="D5" s="66"/>
      <c r="E5" s="66"/>
      <c r="F5" s="67"/>
    </row>
    <row r="6" ht="35" customHeight="1" spans="1:6">
      <c r="A6" s="64" t="s">
        <v>77</v>
      </c>
      <c r="B6" s="64"/>
      <c r="C6" s="64"/>
      <c r="D6" s="71" t="s">
        <v>74</v>
      </c>
      <c r="E6" s="72"/>
      <c r="F6" s="73"/>
    </row>
    <row r="7" ht="35" customHeight="1" spans="1:6">
      <c r="A7" s="64"/>
      <c r="B7" s="64"/>
      <c r="C7" s="64"/>
      <c r="D7" s="74" t="s">
        <v>107</v>
      </c>
      <c r="E7" s="75"/>
      <c r="F7" s="76"/>
    </row>
    <row r="8" ht="35" customHeight="1" spans="1:6">
      <c r="A8" s="69" t="s">
        <v>13</v>
      </c>
      <c r="B8" s="70"/>
      <c r="C8" s="70"/>
      <c r="D8" s="71" t="s">
        <v>74</v>
      </c>
      <c r="E8" s="72"/>
      <c r="F8" s="73"/>
    </row>
    <row r="9" ht="35" customHeight="1" spans="1:6">
      <c r="A9" s="77"/>
      <c r="B9" s="78"/>
      <c r="C9" s="78"/>
      <c r="D9" s="74" t="s">
        <v>107</v>
      </c>
      <c r="E9" s="75"/>
      <c r="F9" s="76"/>
    </row>
    <row r="10" ht="35" customHeight="1" spans="1:6">
      <c r="A10" s="64" t="s">
        <v>78</v>
      </c>
      <c r="B10" s="64"/>
      <c r="C10" s="65"/>
      <c r="D10" s="71" t="s">
        <v>74</v>
      </c>
      <c r="E10" s="72"/>
      <c r="F10" s="73"/>
    </row>
    <row r="11" ht="35" customHeight="1" spans="1:6">
      <c r="A11" s="64"/>
      <c r="B11" s="64"/>
      <c r="C11" s="65"/>
      <c r="D11" s="79" t="s">
        <v>107</v>
      </c>
      <c r="E11" s="80"/>
      <c r="F11" s="81"/>
    </row>
  </sheetData>
  <mergeCells count="15">
    <mergeCell ref="A1:F1"/>
    <mergeCell ref="A2:F2"/>
    <mergeCell ref="B3:C3"/>
    <mergeCell ref="E3:F3"/>
    <mergeCell ref="B4:F4"/>
    <mergeCell ref="B5:F5"/>
    <mergeCell ref="D6:F6"/>
    <mergeCell ref="D7:F7"/>
    <mergeCell ref="D8:F8"/>
    <mergeCell ref="D9:F9"/>
    <mergeCell ref="D10:F10"/>
    <mergeCell ref="D11:F11"/>
    <mergeCell ref="A6:C7"/>
    <mergeCell ref="A8:C9"/>
    <mergeCell ref="A10:C1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H2"/>
    </sheetView>
  </sheetViews>
  <sheetFormatPr defaultColWidth="9" defaultRowHeight="14.25"/>
  <cols>
    <col min="1" max="1" width="6.125" style="50" customWidth="1"/>
    <col min="2" max="2" width="12.875" style="50" customWidth="1"/>
    <col min="3" max="3" width="25.375" style="50" customWidth="1"/>
    <col min="4" max="4" width="46" style="50" customWidth="1"/>
    <col min="5" max="5" width="13.75" style="50" customWidth="1"/>
    <col min="6" max="6" width="13" style="50" customWidth="1"/>
    <col min="7" max="7" width="20.875" style="50" customWidth="1"/>
    <col min="8" max="8" width="8.75" style="50" customWidth="1"/>
    <col min="9" max="9" width="9" style="50"/>
    <col min="10" max="10" width="39.75" style="50" customWidth="1"/>
    <col min="11" max="16383" width="9" style="50"/>
  </cols>
  <sheetData>
    <row r="1" s="50" customFormat="1" spans="1:8">
      <c r="A1" s="52" t="s">
        <v>108</v>
      </c>
      <c r="B1" s="52"/>
      <c r="C1" s="52"/>
      <c r="D1" s="52"/>
      <c r="E1" s="52"/>
      <c r="F1" s="52"/>
      <c r="G1" s="52"/>
      <c r="H1" s="52"/>
    </row>
    <row r="2" s="50" customFormat="1" spans="1:10">
      <c r="A2" s="52"/>
      <c r="B2" s="52"/>
      <c r="C2" s="52"/>
      <c r="D2" s="52"/>
      <c r="E2" s="52"/>
      <c r="F2" s="52"/>
      <c r="G2" s="52"/>
      <c r="H2" s="52"/>
      <c r="J2" s="60" t="s">
        <v>109</v>
      </c>
    </row>
    <row r="3" s="51" customFormat="1" ht="66" customHeight="1" spans="1:8">
      <c r="A3" s="53" t="s">
        <v>26</v>
      </c>
      <c r="B3" s="53" t="s">
        <v>110</v>
      </c>
      <c r="C3" s="53" t="s">
        <v>111</v>
      </c>
      <c r="D3" s="53" t="s">
        <v>112</v>
      </c>
      <c r="E3" s="53" t="s">
        <v>113</v>
      </c>
      <c r="F3" s="53" t="s">
        <v>114</v>
      </c>
      <c r="G3" s="54" t="s">
        <v>115</v>
      </c>
      <c r="H3" s="53" t="s">
        <v>32</v>
      </c>
    </row>
    <row r="4" s="50" customFormat="1" ht="66" customHeight="1" spans="1:8">
      <c r="A4" s="55"/>
      <c r="B4" s="56"/>
      <c r="C4" s="55"/>
      <c r="D4" s="55"/>
      <c r="E4" s="55"/>
      <c r="F4" s="55"/>
      <c r="G4" s="55"/>
      <c r="H4" s="55"/>
    </row>
    <row r="5" s="50" customFormat="1" ht="66" customHeight="1" spans="1:8">
      <c r="A5" s="55"/>
      <c r="B5" s="56"/>
      <c r="C5" s="55"/>
      <c r="D5" s="55"/>
      <c r="E5" s="55"/>
      <c r="F5" s="55"/>
      <c r="G5" s="55"/>
      <c r="H5" s="55"/>
    </row>
    <row r="6" s="50" customFormat="1" ht="66" customHeight="1" spans="1:8">
      <c r="A6" s="55"/>
      <c r="B6" s="56"/>
      <c r="C6" s="55"/>
      <c r="D6" s="55"/>
      <c r="E6" s="55"/>
      <c r="F6" s="55"/>
      <c r="G6" s="55"/>
      <c r="H6" s="55"/>
    </row>
    <row r="7" s="50" customFormat="1" ht="66" customHeight="1" spans="1:8">
      <c r="A7" s="55"/>
      <c r="B7" s="56"/>
      <c r="C7" s="55"/>
      <c r="D7" s="55"/>
      <c r="E7" s="55"/>
      <c r="F7" s="55"/>
      <c r="G7" s="55"/>
      <c r="H7" s="55"/>
    </row>
    <row r="8" s="50" customFormat="1" ht="66" customHeight="1" spans="1:8">
      <c r="A8" s="53" t="s">
        <v>116</v>
      </c>
      <c r="B8" s="53"/>
      <c r="C8" s="53"/>
      <c r="D8" s="53"/>
      <c r="E8" s="53"/>
      <c r="F8" s="55"/>
      <c r="G8" s="55"/>
      <c r="H8" s="55"/>
    </row>
    <row r="9" s="50" customFormat="1" ht="66" customHeight="1" spans="1:8">
      <c r="A9" s="57" t="s">
        <v>117</v>
      </c>
      <c r="B9" s="58"/>
      <c r="C9" s="58"/>
      <c r="D9" s="58"/>
      <c r="E9" s="58"/>
      <c r="F9" s="58"/>
      <c r="G9" s="58"/>
      <c r="H9" s="59"/>
    </row>
  </sheetData>
  <mergeCells count="3">
    <mergeCell ref="A8:E8"/>
    <mergeCell ref="A9:H9"/>
    <mergeCell ref="A1:H2"/>
  </mergeCells>
  <pageMargins left="0.75" right="0.75" top="1" bottom="1" header="0.5" footer="0.5"/>
  <pageSetup paperSize="9" scale="8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K16" sqref="K16"/>
    </sheetView>
  </sheetViews>
  <sheetFormatPr defaultColWidth="9" defaultRowHeight="13.5" outlineLevelCol="6"/>
  <cols>
    <col min="1" max="1" width="18.5" style="26" customWidth="1"/>
    <col min="2" max="2" width="14.875" style="26" customWidth="1"/>
    <col min="3" max="3" width="61.375" style="26" customWidth="1"/>
    <col min="4" max="4" width="9" style="26" customWidth="1"/>
    <col min="5" max="5" width="9" style="26"/>
    <col min="6" max="6" width="11.625" style="26" customWidth="1"/>
    <col min="7" max="16384" width="9" style="26"/>
  </cols>
  <sheetData>
    <row r="1" s="26" customFormat="1" ht="31.5" customHeight="1" spans="1:7">
      <c r="A1" s="28" t="s">
        <v>118</v>
      </c>
      <c r="B1" s="28"/>
      <c r="C1" s="28"/>
      <c r="D1" s="28"/>
      <c r="E1" s="28"/>
      <c r="F1" s="28"/>
      <c r="G1" s="28"/>
    </row>
    <row r="2" customFormat="1" ht="20.25" customHeight="1" spans="1:7">
      <c r="A2" s="29" t="s">
        <v>119</v>
      </c>
      <c r="B2" s="29"/>
      <c r="C2" s="29"/>
      <c r="D2" s="29"/>
      <c r="E2" s="29"/>
      <c r="F2" s="29"/>
      <c r="G2" s="29"/>
    </row>
    <row r="3" s="27" customFormat="1" ht="39.75" customHeight="1" spans="1:7">
      <c r="A3" s="30" t="s">
        <v>81</v>
      </c>
      <c r="B3" s="31" t="s">
        <v>120</v>
      </c>
      <c r="C3" s="32" t="s">
        <v>121</v>
      </c>
      <c r="D3" s="31" t="s">
        <v>84</v>
      </c>
      <c r="E3" s="32" t="s">
        <v>122</v>
      </c>
      <c r="F3" s="32" t="s">
        <v>86</v>
      </c>
      <c r="G3" s="33" t="s">
        <v>123</v>
      </c>
    </row>
    <row r="4" s="26" customFormat="1" ht="28.5" customHeight="1" spans="1:7">
      <c r="A4" s="116" t="s">
        <v>87</v>
      </c>
      <c r="B4" s="35"/>
      <c r="C4" s="35"/>
      <c r="D4" s="35"/>
      <c r="E4" s="35"/>
      <c r="F4" s="35"/>
      <c r="G4" s="36"/>
    </row>
    <row r="5" s="26" customFormat="1" ht="28.5" customHeight="1" spans="1:7">
      <c r="A5" s="116" t="s">
        <v>88</v>
      </c>
      <c r="B5" s="35"/>
      <c r="C5" s="35"/>
      <c r="D5" s="35"/>
      <c r="E5" s="35"/>
      <c r="F5" s="35"/>
      <c r="G5" s="36"/>
    </row>
    <row r="6" s="26" customFormat="1" ht="28.5" customHeight="1" spans="1:7">
      <c r="A6" s="116" t="s">
        <v>89</v>
      </c>
      <c r="B6" s="35"/>
      <c r="C6" s="35"/>
      <c r="D6" s="35"/>
      <c r="E6" s="35"/>
      <c r="F6" s="35"/>
      <c r="G6" s="36"/>
    </row>
    <row r="7" s="26" customFormat="1" ht="28.5" customHeight="1" spans="1:7">
      <c r="A7" s="116" t="s">
        <v>90</v>
      </c>
      <c r="B7" s="35"/>
      <c r="C7" s="35"/>
      <c r="D7" s="35"/>
      <c r="E7" s="35"/>
      <c r="F7" s="35"/>
      <c r="G7" s="36"/>
    </row>
    <row r="8" s="26" customFormat="1" ht="28.5" customHeight="1" spans="1:7">
      <c r="A8" s="116" t="s">
        <v>91</v>
      </c>
      <c r="B8" s="35"/>
      <c r="C8" s="35"/>
      <c r="D8" s="35"/>
      <c r="E8" s="35"/>
      <c r="F8" s="35"/>
      <c r="G8" s="36"/>
    </row>
    <row r="9" s="26" customFormat="1" ht="28.5" customHeight="1" spans="1:7">
      <c r="A9" s="116" t="s">
        <v>92</v>
      </c>
      <c r="B9" s="35"/>
      <c r="C9" s="35"/>
      <c r="D9" s="35"/>
      <c r="E9" s="35"/>
      <c r="F9" s="35"/>
      <c r="G9" s="36"/>
    </row>
    <row r="10" s="26" customFormat="1" ht="28.5" customHeight="1" spans="1:7">
      <c r="A10" s="116" t="s">
        <v>93</v>
      </c>
      <c r="B10" s="35"/>
      <c r="C10" s="35"/>
      <c r="D10" s="35"/>
      <c r="E10" s="35"/>
      <c r="F10" s="35"/>
      <c r="G10" s="36"/>
    </row>
    <row r="11" s="26" customFormat="1" ht="28.5" customHeight="1" spans="1:7">
      <c r="A11" s="116" t="s">
        <v>94</v>
      </c>
      <c r="B11" s="35"/>
      <c r="C11" s="35"/>
      <c r="D11" s="35"/>
      <c r="E11" s="35"/>
      <c r="F11" s="35"/>
      <c r="G11" s="36"/>
    </row>
    <row r="12" s="26" customFormat="1" ht="28.5" customHeight="1" spans="1:7">
      <c r="A12" s="116" t="s">
        <v>95</v>
      </c>
      <c r="B12" s="35"/>
      <c r="C12" s="35"/>
      <c r="D12" s="35"/>
      <c r="E12" s="35"/>
      <c r="F12" s="35"/>
      <c r="G12" s="36"/>
    </row>
    <row r="13" s="26" customFormat="1" ht="28.5" customHeight="1" spans="1:7">
      <c r="A13" s="116" t="s">
        <v>96</v>
      </c>
      <c r="B13" s="35"/>
      <c r="C13" s="35"/>
      <c r="D13" s="35" t="s">
        <v>124</v>
      </c>
      <c r="E13" s="35"/>
      <c r="F13" s="35"/>
      <c r="G13" s="36"/>
    </row>
    <row r="14" s="26" customFormat="1" ht="32.25" customHeight="1" spans="1:7">
      <c r="A14" s="37"/>
      <c r="B14" s="38" t="s">
        <v>97</v>
      </c>
      <c r="C14" s="39"/>
      <c r="D14" s="39" t="s">
        <v>98</v>
      </c>
      <c r="E14" s="39" t="s">
        <v>98</v>
      </c>
      <c r="F14" s="39"/>
      <c r="G14" s="40"/>
    </row>
    <row r="15" s="26" customFormat="1" spans="1:7">
      <c r="A15" s="41" t="s">
        <v>99</v>
      </c>
      <c r="B15" s="42"/>
      <c r="C15" s="43"/>
      <c r="D15" s="41" t="s">
        <v>125</v>
      </c>
      <c r="E15" s="42"/>
      <c r="F15" s="42"/>
      <c r="G15" s="43"/>
    </row>
    <row r="16" s="26" customFormat="1" spans="1:7">
      <c r="A16" s="44"/>
      <c r="B16" s="45"/>
      <c r="C16" s="46"/>
      <c r="D16" s="44"/>
      <c r="E16" s="45"/>
      <c r="F16" s="45"/>
      <c r="G16" s="46"/>
    </row>
    <row r="17" s="26" customFormat="1" spans="1:7">
      <c r="A17" s="44"/>
      <c r="B17" s="45"/>
      <c r="C17" s="46"/>
      <c r="D17" s="44"/>
      <c r="E17" s="45"/>
      <c r="F17" s="45"/>
      <c r="G17" s="46"/>
    </row>
    <row r="18" s="26" customFormat="1" spans="1:7">
      <c r="A18" s="44"/>
      <c r="B18" s="45"/>
      <c r="C18" s="46"/>
      <c r="D18" s="44"/>
      <c r="E18" s="45"/>
      <c r="F18" s="45"/>
      <c r="G18" s="46"/>
    </row>
    <row r="19" s="26" customFormat="1" spans="1:7">
      <c r="A19" s="44"/>
      <c r="B19" s="45"/>
      <c r="C19" s="46"/>
      <c r="D19" s="44"/>
      <c r="E19" s="45"/>
      <c r="F19" s="45"/>
      <c r="G19" s="46"/>
    </row>
    <row r="20" s="26" customFormat="1" ht="42.75" customHeight="1" spans="1:7">
      <c r="A20" s="47"/>
      <c r="B20" s="48"/>
      <c r="C20" s="49"/>
      <c r="D20" s="47"/>
      <c r="E20" s="48"/>
      <c r="F20" s="48"/>
      <c r="G20" s="49"/>
    </row>
  </sheetData>
  <mergeCells count="4">
    <mergeCell ref="A1:G1"/>
    <mergeCell ref="A2:G2"/>
    <mergeCell ref="A15:C20"/>
    <mergeCell ref="D15:G20"/>
  </mergeCells>
  <pageMargins left="0.75" right="0.75" top="1" bottom="1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zoomScale="80" zoomScaleNormal="80" workbookViewId="0">
      <selection activeCell="H14" sqref="H14"/>
    </sheetView>
  </sheetViews>
  <sheetFormatPr defaultColWidth="9" defaultRowHeight="13.5" outlineLevelCol="4"/>
  <cols>
    <col min="1" max="1" width="30.0666666666667" customWidth="1"/>
    <col min="2" max="2" width="39.5833333333333" customWidth="1"/>
    <col min="3" max="3" width="25.8166666666667" customWidth="1"/>
  </cols>
  <sheetData>
    <row r="1" ht="63" customHeight="1" spans="1:5">
      <c r="A1" s="18" t="s">
        <v>126</v>
      </c>
      <c r="B1" s="18"/>
      <c r="C1" s="18"/>
      <c r="D1" s="19"/>
      <c r="E1" s="19"/>
    </row>
    <row r="2" s="2" customFormat="1" ht="45" customHeight="1" spans="1:3">
      <c r="A2" s="20" t="s">
        <v>127</v>
      </c>
      <c r="B2" s="21" t="s">
        <v>128</v>
      </c>
      <c r="C2" s="22" t="s">
        <v>32</v>
      </c>
    </row>
    <row r="3" ht="46" customHeight="1" spans="1:3">
      <c r="A3" s="23"/>
      <c r="B3" s="23"/>
      <c r="C3" s="23"/>
    </row>
    <row r="4" ht="46" customHeight="1" spans="1:3">
      <c r="A4" s="23"/>
      <c r="B4" s="23"/>
      <c r="C4" s="23"/>
    </row>
    <row r="5" ht="46" customHeight="1" spans="1:3">
      <c r="A5" s="23"/>
      <c r="B5" s="23"/>
      <c r="C5" s="23"/>
    </row>
    <row r="6" ht="46" customHeight="1" spans="1:3">
      <c r="A6" s="23"/>
      <c r="B6" s="23"/>
      <c r="C6" s="23"/>
    </row>
    <row r="7" ht="46" customHeight="1" spans="1:3">
      <c r="A7" s="23"/>
      <c r="B7" s="23"/>
      <c r="C7" s="23"/>
    </row>
    <row r="8" ht="46" customHeight="1" spans="1:3">
      <c r="A8" s="23"/>
      <c r="B8" s="23"/>
      <c r="C8" s="23"/>
    </row>
    <row r="9" ht="46" customHeight="1" spans="1:3">
      <c r="A9" s="23"/>
      <c r="B9" s="23"/>
      <c r="C9" s="23"/>
    </row>
    <row r="10" ht="46" customHeight="1" spans="1:3">
      <c r="A10" s="23"/>
      <c r="B10" s="23"/>
      <c r="C10" s="23"/>
    </row>
    <row r="11" ht="46" customHeight="1" spans="1:3">
      <c r="A11" s="23"/>
      <c r="B11" s="23"/>
      <c r="C11" s="23"/>
    </row>
    <row r="12" ht="46" customHeight="1" spans="1:3">
      <c r="A12" s="23"/>
      <c r="B12" s="23"/>
      <c r="C12" s="23"/>
    </row>
    <row r="13" ht="46" customHeight="1" spans="1:3">
      <c r="A13" s="23"/>
      <c r="B13" s="23"/>
      <c r="C13" s="23"/>
    </row>
    <row r="14" s="17" customFormat="1" ht="62" customHeight="1" spans="1:3">
      <c r="A14" s="24" t="s">
        <v>129</v>
      </c>
      <c r="B14" s="24"/>
      <c r="C14" s="24"/>
    </row>
    <row r="15" s="17" customFormat="1" ht="119" customHeight="1" spans="1:3">
      <c r="A15" s="25" t="s">
        <v>130</v>
      </c>
      <c r="B15" s="25"/>
      <c r="C15" s="25"/>
    </row>
  </sheetData>
  <mergeCells count="6">
    <mergeCell ref="A1:C1"/>
    <mergeCell ref="A14:C14"/>
    <mergeCell ref="A15:C15"/>
    <mergeCell ref="A3:A13"/>
    <mergeCell ref="B3:B13"/>
    <mergeCell ref="C3:C13"/>
  </mergeCells>
  <pageMargins left="1.02361111111111" right="0.75" top="1" bottom="1" header="0.5" footer="0.5"/>
  <pageSetup paperSize="9" scale="8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20.1083333333333" defaultRowHeight="39" customHeight="1"/>
  <cols>
    <col min="1" max="1" width="11.5333333333333" style="5" customWidth="1"/>
    <col min="2" max="2" width="26.3" style="5" customWidth="1"/>
    <col min="3" max="3" width="8.01666666666667" style="5" customWidth="1"/>
    <col min="4" max="5" width="13.925" style="5" customWidth="1"/>
    <col min="6" max="6" width="11.95" style="5" customWidth="1"/>
    <col min="7" max="7" width="34.125" style="5" customWidth="1"/>
    <col min="8" max="8" width="15.75" style="5" customWidth="1"/>
    <col min="9" max="9" width="12.9416666666667" style="5" customWidth="1"/>
    <col min="10" max="11" width="11.95" style="5" customWidth="1"/>
    <col min="12" max="16384" width="20.1083333333333" style="5" customWidth="1"/>
  </cols>
  <sheetData>
    <row r="1" s="4" customFormat="1" customHeight="1" spans="1:11">
      <c r="A1" s="7" t="s">
        <v>131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5" customFormat="1" customHeight="1" spans="1:11">
      <c r="A2" s="8" t="s">
        <v>132</v>
      </c>
      <c r="B2" s="8"/>
      <c r="C2" s="7"/>
      <c r="D2" s="7"/>
      <c r="E2" s="9" t="s">
        <v>133</v>
      </c>
      <c r="F2" s="9"/>
      <c r="G2" s="9"/>
      <c r="H2" s="7"/>
      <c r="I2" s="7"/>
      <c r="J2" s="7"/>
      <c r="K2" s="7"/>
    </row>
    <row r="3" s="6" customFormat="1" ht="67" customHeight="1" spans="1:11">
      <c r="A3" s="10" t="s">
        <v>134</v>
      </c>
      <c r="B3" s="11" t="s">
        <v>135</v>
      </c>
      <c r="C3" s="11" t="s">
        <v>136</v>
      </c>
      <c r="D3" s="12" t="s">
        <v>137</v>
      </c>
      <c r="E3" s="12" t="s">
        <v>138</v>
      </c>
      <c r="F3" s="12" t="s">
        <v>114</v>
      </c>
      <c r="G3" s="11" t="s">
        <v>139</v>
      </c>
      <c r="H3" s="11" t="s">
        <v>140</v>
      </c>
      <c r="I3" s="12" t="s">
        <v>141</v>
      </c>
      <c r="J3" s="11" t="s">
        <v>142</v>
      </c>
      <c r="K3" s="11" t="s">
        <v>32</v>
      </c>
    </row>
    <row r="4" s="6" customFormat="1" ht="57" customHeight="1" spans="1:11">
      <c r="A4" s="11"/>
      <c r="B4" s="11"/>
      <c r="C4" s="11"/>
      <c r="D4" s="12"/>
      <c r="E4" s="12"/>
      <c r="F4" s="12"/>
      <c r="G4" s="11"/>
      <c r="H4" s="11"/>
      <c r="I4" s="12"/>
      <c r="J4" s="11"/>
      <c r="K4" s="11"/>
    </row>
    <row r="5" s="6" customFormat="1" ht="57" customHeight="1" spans="1:11">
      <c r="A5" s="11"/>
      <c r="B5" s="11"/>
      <c r="C5" s="11"/>
      <c r="D5" s="12"/>
      <c r="E5" s="12"/>
      <c r="F5" s="12"/>
      <c r="G5" s="11"/>
      <c r="H5" s="11"/>
      <c r="I5" s="12"/>
      <c r="J5" s="11"/>
      <c r="K5" s="11"/>
    </row>
    <row r="6" s="6" customFormat="1" ht="57" customHeight="1" spans="1:11">
      <c r="A6" s="11"/>
      <c r="B6" s="11"/>
      <c r="C6" s="11"/>
      <c r="D6" s="12"/>
      <c r="E6" s="12"/>
      <c r="F6" s="12"/>
      <c r="G6" s="11"/>
      <c r="H6" s="11"/>
      <c r="I6" s="12"/>
      <c r="J6" s="11"/>
      <c r="K6" s="11"/>
    </row>
    <row r="7" s="6" customFormat="1" ht="57" customHeight="1" spans="1:11">
      <c r="A7" s="11"/>
      <c r="B7" s="11"/>
      <c r="C7" s="11"/>
      <c r="D7" s="12"/>
      <c r="E7" s="12"/>
      <c r="F7" s="12"/>
      <c r="G7" s="11"/>
      <c r="H7" s="11"/>
      <c r="I7" s="12"/>
      <c r="J7" s="11"/>
      <c r="K7" s="11"/>
    </row>
    <row r="8" s="6" customFormat="1" ht="57" customHeight="1" spans="1:11">
      <c r="A8" s="11"/>
      <c r="B8" s="11"/>
      <c r="C8" s="11"/>
      <c r="D8" s="12"/>
      <c r="E8" s="12"/>
      <c r="F8" s="12"/>
      <c r="G8" s="11"/>
      <c r="H8" s="11"/>
      <c r="I8" s="12"/>
      <c r="J8" s="11"/>
      <c r="K8" s="11"/>
    </row>
    <row r="9" s="6" customFormat="1" ht="57" customHeight="1" spans="1:11">
      <c r="A9" s="11"/>
      <c r="B9" s="11"/>
      <c r="C9" s="11"/>
      <c r="D9" s="12"/>
      <c r="E9" s="12"/>
      <c r="F9" s="12"/>
      <c r="G9" s="11"/>
      <c r="H9" s="11"/>
      <c r="I9" s="12"/>
      <c r="J9" s="11"/>
      <c r="K9" s="11"/>
    </row>
    <row r="10" s="5" customFormat="1" ht="40" customHeight="1" spans="1:11">
      <c r="A10" s="13" t="s">
        <v>116</v>
      </c>
      <c r="B10" s="14"/>
      <c r="C10" s="14"/>
      <c r="D10" s="15"/>
      <c r="E10" s="15"/>
      <c r="F10" s="13">
        <f>SUM(F4:F9)</f>
        <v>0</v>
      </c>
      <c r="G10" s="13"/>
      <c r="H10" s="13"/>
      <c r="I10" s="13"/>
      <c r="J10" s="13"/>
      <c r="K10" s="16"/>
    </row>
  </sheetData>
  <mergeCells count="3">
    <mergeCell ref="A1:K1"/>
    <mergeCell ref="A2:B2"/>
    <mergeCell ref="E2:G2"/>
  </mergeCells>
  <conditionalFormatting sqref="B3:B9">
    <cfRule type="duplicateValues" dxfId="0" priority="6"/>
  </conditionalFormatting>
  <conditionalFormatting sqref="G3:H9">
    <cfRule type="duplicateValues" dxfId="0" priority="1"/>
  </conditionalFormatting>
  <pageMargins left="0.75" right="0.75" top="1" bottom="1" header="0.5" footer="0.5"/>
  <pageSetup paperSize="9" scale="7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5" workbookViewId="0">
      <selection activeCell="D20" sqref="D20"/>
    </sheetView>
  </sheetViews>
  <sheetFormatPr defaultColWidth="9" defaultRowHeight="13.5" outlineLevelCol="5"/>
  <cols>
    <col min="1" max="1" width="6.75" customWidth="1"/>
    <col min="2" max="2" width="11.25" customWidth="1"/>
    <col min="3" max="3" width="30.25" customWidth="1"/>
    <col min="4" max="4" width="24" customWidth="1"/>
    <col min="5" max="5" width="15" customWidth="1"/>
  </cols>
  <sheetData>
    <row r="1" ht="80" customHeight="1" spans="1:6">
      <c r="A1" s="1" t="s">
        <v>143</v>
      </c>
      <c r="B1" s="2"/>
      <c r="C1" s="2"/>
      <c r="D1" s="2"/>
      <c r="E1" s="2"/>
      <c r="F1" s="2"/>
    </row>
    <row r="2" ht="24" customHeight="1" spans="1:5">
      <c r="A2" s="3" t="s">
        <v>26</v>
      </c>
      <c r="B2" s="3" t="s">
        <v>144</v>
      </c>
      <c r="C2" s="3" t="s">
        <v>145</v>
      </c>
      <c r="D2" s="3" t="s">
        <v>146</v>
      </c>
      <c r="E2" s="3" t="s">
        <v>147</v>
      </c>
    </row>
    <row r="3" ht="24" customHeight="1" spans="1:5">
      <c r="A3" s="3">
        <v>1</v>
      </c>
      <c r="B3" s="3"/>
      <c r="C3" s="3"/>
      <c r="D3" s="3"/>
      <c r="E3" s="3"/>
    </row>
    <row r="4" ht="24" customHeight="1" spans="1:5">
      <c r="A4" s="3">
        <v>2</v>
      </c>
      <c r="B4" s="3"/>
      <c r="C4" s="3"/>
      <c r="D4" s="3"/>
      <c r="E4" s="3"/>
    </row>
    <row r="5" ht="24" customHeight="1" spans="1:5">
      <c r="A5" s="3">
        <v>3</v>
      </c>
      <c r="B5" s="3"/>
      <c r="C5" s="3"/>
      <c r="D5" s="3"/>
      <c r="E5" s="3"/>
    </row>
    <row r="6" ht="24" customHeight="1" spans="1:5">
      <c r="A6" s="3">
        <v>4</v>
      </c>
      <c r="B6" s="3"/>
      <c r="C6" s="3"/>
      <c r="D6" s="3"/>
      <c r="E6" s="3"/>
    </row>
    <row r="7" ht="24" customHeight="1" spans="1:5">
      <c r="A7" s="3">
        <v>5</v>
      </c>
      <c r="B7" s="3"/>
      <c r="C7" s="3"/>
      <c r="D7" s="3"/>
      <c r="E7" s="3"/>
    </row>
    <row r="8" ht="24" customHeight="1" spans="1:5">
      <c r="A8" s="3">
        <v>6</v>
      </c>
      <c r="B8" s="3"/>
      <c r="C8" s="3"/>
      <c r="D8" s="3"/>
      <c r="E8" s="3"/>
    </row>
    <row r="9" ht="24" customHeight="1" spans="1:5">
      <c r="A9" s="3">
        <v>7</v>
      </c>
      <c r="B9" s="3"/>
      <c r="C9" s="3"/>
      <c r="D9" s="3"/>
      <c r="E9" s="3"/>
    </row>
    <row r="10" ht="24" customHeight="1" spans="1:5">
      <c r="A10" s="3">
        <v>8</v>
      </c>
      <c r="B10" s="3"/>
      <c r="C10" s="3"/>
      <c r="D10" s="3"/>
      <c r="E10" s="3"/>
    </row>
    <row r="11" ht="24" customHeight="1" spans="1:5">
      <c r="A11" s="3">
        <v>9</v>
      </c>
      <c r="B11" s="3"/>
      <c r="C11" s="3"/>
      <c r="D11" s="3"/>
      <c r="E11" s="3"/>
    </row>
    <row r="12" ht="24" customHeight="1" spans="1:5">
      <c r="A12" s="3">
        <v>10</v>
      </c>
      <c r="B12" s="3"/>
      <c r="C12" s="3"/>
      <c r="D12" s="3"/>
      <c r="E12" s="3"/>
    </row>
    <row r="13" ht="24" customHeight="1" spans="1:5">
      <c r="A13" s="3">
        <v>11</v>
      </c>
      <c r="B13" s="3"/>
      <c r="C13" s="3"/>
      <c r="D13" s="3"/>
      <c r="E13" s="3"/>
    </row>
    <row r="14" ht="24" customHeight="1" spans="1:5">
      <c r="A14" s="3">
        <v>12</v>
      </c>
      <c r="B14" s="3"/>
      <c r="C14" s="3"/>
      <c r="D14" s="3"/>
      <c r="E14" s="3"/>
    </row>
    <row r="15" ht="24" customHeight="1" spans="1:5">
      <c r="A15" s="3">
        <v>13</v>
      </c>
      <c r="B15" s="3"/>
      <c r="C15" s="3"/>
      <c r="D15" s="3"/>
      <c r="E15" s="3"/>
    </row>
    <row r="16" ht="24" customHeight="1" spans="1:5">
      <c r="A16" s="3">
        <v>14</v>
      </c>
      <c r="B16" s="3"/>
      <c r="C16" s="3"/>
      <c r="D16" s="3"/>
      <c r="E16" s="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1.用餐审批表</vt:lpstr>
      <vt:lpstr>2.采购申购单</vt:lpstr>
      <vt:lpstr>2.1大型采购验收清单</vt:lpstr>
      <vt:lpstr>3.维修申报单</vt:lpstr>
      <vt:lpstr>3.1维修明细登记表</vt:lpstr>
      <vt:lpstr>3.2大型维修验收清单</vt:lpstr>
      <vt:lpstr>3.3隐蔽工程</vt:lpstr>
      <vt:lpstr>4.劳务用工登记表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余可峰</cp:lastModifiedBy>
  <dcterms:created xsi:type="dcterms:W3CDTF">2020-04-07T05:48:00Z</dcterms:created>
  <cp:lastPrinted>2021-09-24T16:27:00Z</cp:lastPrinted>
  <dcterms:modified xsi:type="dcterms:W3CDTF">2025-07-28T09:51:58Z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EB5525AFF46045858FEF1E5B3679828F_13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