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18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<sst xmlns="http://schemas.openxmlformats.org/spreadsheetml/2006/main" count="53" uniqueCount="47">
  <si>
    <t xml:space="preserve">温水镇中心小学2025年春季学期乐器采买清单 </t>
  </si>
  <si>
    <t>序号</t>
  </si>
  <si>
    <t>乐器名称</t>
  </si>
  <si>
    <t>单位</t>
  </si>
  <si>
    <t>数量</t>
  </si>
  <si>
    <t>价格</t>
  </si>
  <si>
    <t>总价</t>
  </si>
  <si>
    <t>图样</t>
  </si>
  <si>
    <t>备注</t>
  </si>
  <si>
    <t>奥尔夫手鼓</t>
  </si>
  <si>
    <t>8英寸</t>
  </si>
  <si>
    <t>奥尔夫铃鼓</t>
  </si>
  <si>
    <t>奥尔夫响板</t>
  </si>
  <si>
    <t>个</t>
  </si>
  <si>
    <t>奥尔夫双响筒</t>
  </si>
  <si>
    <t>纯铜碰铃</t>
  </si>
  <si>
    <t>对</t>
  </si>
  <si>
    <t>奥尔夫手串铃</t>
  </si>
  <si>
    <t>奥尔夫沙锤</t>
  </si>
  <si>
    <t>奥尔夫蛙鸣筒</t>
  </si>
  <si>
    <t>中号</t>
  </si>
  <si>
    <t>奥尔夫三角铁</t>
  </si>
  <si>
    <t>8寸</t>
  </si>
  <si>
    <t>奥尔夫木鱼</t>
  </si>
  <si>
    <t>奥尔夫15音铝板琴</t>
  </si>
  <si>
    <t>套</t>
  </si>
  <si>
    <t>纯铜大锣</t>
  </si>
  <si>
    <t>面（28cm）</t>
  </si>
  <si>
    <t>金宝宝军大鼓</t>
  </si>
  <si>
    <t>22英寸</t>
  </si>
  <si>
    <t>新宝小军鼓</t>
  </si>
  <si>
    <t>14寸</t>
  </si>
  <si>
    <t>新宝小军鼓架</t>
  </si>
  <si>
    <t>纯铜镲</t>
  </si>
  <si>
    <t>10英寸</t>
  </si>
  <si>
    <t>纯铜钹</t>
  </si>
  <si>
    <t>20cm</t>
  </si>
  <si>
    <t>千年之声小鼓</t>
  </si>
  <si>
    <t>9寸</t>
  </si>
  <si>
    <t>奇美高音口风琴</t>
  </si>
  <si>
    <t>32键</t>
  </si>
  <si>
    <t>奇美中音口风琴</t>
  </si>
  <si>
    <t>37键</t>
  </si>
  <si>
    <t>奇美低音口风琴</t>
  </si>
  <si>
    <t>24键</t>
  </si>
  <si>
    <t>合计</t>
  </si>
  <si>
    <t>商务要求：
一、因音乐考试需要急用，所有涉及内容需在竞价结束（非公示期）3天内送至本校，自学校电话通知开始计算时间。
二、不接受无货投标行为，不能更改品牌、型号、参数。必须满足我校的使用要求，报价供应商不得提供与我校需求不相符的商品。竞价前带样品至我校音乐老师验收合格后开始竞价。如影响考试，将承担全部责任（包含但不限于不付款，投诉等）。
三、中标供应商须是所投标产品在本地的正规及合法代理，投标单位必须上传生产厂家对该项目授权书，我单位有权向货物生产厂家验证中标供应商的身份，对于非正规代理身份的中标供应商，我单位拒绝签订合同。（还需上传通过年审的营业执照、法人证明书、报价清单、企业信用报告、厂家授权书、材料检测报告等材料，需加盖公章）。
五、该项目为财政拨款支付，具体支付时间不定，参与报价商家需上传承诺书。
六、投标商必须保证参加本次招标活动前三年内，无政府采购违法记录，需无违法记录承诺书及官网查询截图！
六、对于中标不能按时供货、不能全部满足本项目的技术、商务、服务等全部要求的供应商，本单位将差评投诉，且我单位直接拒绝签订合同，并上报贵州省采购管理部门依法拉入黑名单一年。以上不满足任何一条，我单位拒绝签订合同，拒绝验收货物，本单位直接给予差评并向贵州省财政厅投诉，并建议对其作出相应的处罚！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</si>
</sst>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16"/>
      <color theme="1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1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13" applyNumberFormat="0" applyFill="0" applyAlignment="0" applyProtection="0">
      <alignment vertical="center"/>
    </xf>
    <xf numFmtId="0" fontId="9" fillId="0" borderId="13" applyNumberFormat="0" applyFill="0" applyAlignment="0" applyProtection="0">
      <alignment vertical="center"/>
    </xf>
    <xf numFmtId="0" fontId="10" fillId="0" borderId="1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15" applyNumberFormat="0" applyAlignment="0" applyProtection="0">
      <alignment vertical="center"/>
    </xf>
    <xf numFmtId="0" fontId="12" fillId="4" borderId="16" applyNumberFormat="0" applyAlignment="0" applyProtection="0">
      <alignment vertical="center"/>
    </xf>
    <xf numFmtId="0" fontId="13" fillId="4" borderId="15" applyNumberFormat="0" applyAlignment="0" applyProtection="0">
      <alignment vertical="center"/>
    </xf>
    <xf numFmtId="0" fontId="14" fillId="5" borderId="17" applyNumberFormat="0" applyAlignment="0" applyProtection="0">
      <alignment vertical="center"/>
    </xf>
    <xf numFmtId="0" fontId="15" fillId="0" borderId="18" applyNumberFormat="0" applyFill="0" applyAlignment="0" applyProtection="0">
      <alignment vertical="center"/>
    </xf>
    <xf numFmtId="0" fontId="16" fillId="0" borderId="1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shrinkToFi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shrinkToFit="1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www.wps.cn/officeDocument/2023/relationships/customStorage" Target="customStorage/customStorage.xml"/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7620</xdr:colOff>
      <xdr:row>2</xdr:row>
      <xdr:rowOff>10160</xdr:rowOff>
    </xdr:from>
    <xdr:to>
      <xdr:col>7</xdr:col>
      <xdr:colOff>10795</xdr:colOff>
      <xdr:row>2</xdr:row>
      <xdr:rowOff>1280795</xdr:rowOff>
    </xdr:to>
    <xdr:pic>
      <xdr:nvPicPr>
        <xdr:cNvPr id="2" name="图片 1" descr="手鼓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6160" y="1343660"/>
          <a:ext cx="1633855" cy="127063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</xdr:colOff>
      <xdr:row>3</xdr:row>
      <xdr:rowOff>10160</xdr:rowOff>
    </xdr:from>
    <xdr:to>
      <xdr:col>7</xdr:col>
      <xdr:colOff>3810</xdr:colOff>
      <xdr:row>3</xdr:row>
      <xdr:rowOff>1274445</xdr:rowOff>
    </xdr:to>
    <xdr:pic>
      <xdr:nvPicPr>
        <xdr:cNvPr id="3" name="图片 2" descr="铃鼓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566160" y="2626360"/>
          <a:ext cx="1626870" cy="1264285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</xdr:colOff>
      <xdr:row>3</xdr:row>
      <xdr:rowOff>1267460</xdr:rowOff>
    </xdr:from>
    <xdr:to>
      <xdr:col>7</xdr:col>
      <xdr:colOff>1270</xdr:colOff>
      <xdr:row>4</xdr:row>
      <xdr:rowOff>1275080</xdr:rowOff>
    </xdr:to>
    <xdr:pic>
      <xdr:nvPicPr>
        <xdr:cNvPr id="4" name="图片 3" descr="响板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573780" y="3883660"/>
          <a:ext cx="1616710" cy="129032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</xdr:colOff>
      <xdr:row>5</xdr:row>
      <xdr:rowOff>10160</xdr:rowOff>
    </xdr:from>
    <xdr:to>
      <xdr:col>7</xdr:col>
      <xdr:colOff>0</xdr:colOff>
      <xdr:row>6</xdr:row>
      <xdr:rowOff>4445</xdr:rowOff>
    </xdr:to>
    <xdr:pic>
      <xdr:nvPicPr>
        <xdr:cNvPr id="5" name="图片 4" descr="双响筒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566160" y="5191760"/>
          <a:ext cx="1623060" cy="1276985"/>
        </a:xfrm>
        <a:prstGeom prst="rect">
          <a:avLst/>
        </a:prstGeom>
      </xdr:spPr>
    </xdr:pic>
    <xdr:clientData/>
  </xdr:twoCellAnchor>
  <xdr:twoCellAnchor editAs="oneCell">
    <xdr:from>
      <xdr:col>6</xdr:col>
      <xdr:colOff>6985</xdr:colOff>
      <xdr:row>6</xdr:row>
      <xdr:rowOff>0</xdr:rowOff>
    </xdr:from>
    <xdr:to>
      <xdr:col>6</xdr:col>
      <xdr:colOff>1570355</xdr:colOff>
      <xdr:row>6</xdr:row>
      <xdr:rowOff>1235075</xdr:rowOff>
    </xdr:to>
    <xdr:pic>
      <xdr:nvPicPr>
        <xdr:cNvPr id="6" name="图片 5" descr="碰铃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565525" y="6464300"/>
          <a:ext cx="1563370" cy="123507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</xdr:colOff>
      <xdr:row>7</xdr:row>
      <xdr:rowOff>17780</xdr:rowOff>
    </xdr:from>
    <xdr:to>
      <xdr:col>6</xdr:col>
      <xdr:colOff>1615440</xdr:colOff>
      <xdr:row>8</xdr:row>
      <xdr:rowOff>1270</xdr:rowOff>
    </xdr:to>
    <xdr:pic>
      <xdr:nvPicPr>
        <xdr:cNvPr id="7" name="图片 6" descr="手串铃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566160" y="7764780"/>
          <a:ext cx="1607820" cy="126619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</xdr:colOff>
      <xdr:row>8</xdr:row>
      <xdr:rowOff>10160</xdr:rowOff>
    </xdr:from>
    <xdr:to>
      <xdr:col>7</xdr:col>
      <xdr:colOff>23495</xdr:colOff>
      <xdr:row>9</xdr:row>
      <xdr:rowOff>16510</xdr:rowOff>
    </xdr:to>
    <xdr:pic>
      <xdr:nvPicPr>
        <xdr:cNvPr id="8" name="图片 7" descr="沙锤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66160" y="9039860"/>
          <a:ext cx="1646555" cy="128905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</xdr:colOff>
      <xdr:row>10</xdr:row>
      <xdr:rowOff>15875</xdr:rowOff>
    </xdr:from>
    <xdr:to>
      <xdr:col>7</xdr:col>
      <xdr:colOff>8255</xdr:colOff>
      <xdr:row>10</xdr:row>
      <xdr:rowOff>1245870</xdr:rowOff>
    </xdr:to>
    <xdr:pic>
      <xdr:nvPicPr>
        <xdr:cNvPr id="9" name="图片 8" descr="三角铁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flipV="1">
          <a:off x="3573780" y="11610975"/>
          <a:ext cx="1623695" cy="1229995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</xdr:colOff>
      <xdr:row>11</xdr:row>
      <xdr:rowOff>32385</xdr:rowOff>
    </xdr:from>
    <xdr:to>
      <xdr:col>6</xdr:col>
      <xdr:colOff>1600835</xdr:colOff>
      <xdr:row>11</xdr:row>
      <xdr:rowOff>1257300</xdr:rowOff>
    </xdr:to>
    <xdr:pic>
      <xdr:nvPicPr>
        <xdr:cNvPr id="10" name="图片 9" descr="木鱼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573780" y="12910185"/>
          <a:ext cx="1585595" cy="1224915"/>
        </a:xfrm>
        <a:prstGeom prst="rect">
          <a:avLst/>
        </a:prstGeom>
      </xdr:spPr>
    </xdr:pic>
    <xdr:clientData/>
  </xdr:twoCellAnchor>
  <xdr:twoCellAnchor editAs="oneCell">
    <xdr:from>
      <xdr:col>6</xdr:col>
      <xdr:colOff>29845</xdr:colOff>
      <xdr:row>12</xdr:row>
      <xdr:rowOff>40640</xdr:rowOff>
    </xdr:from>
    <xdr:to>
      <xdr:col>7</xdr:col>
      <xdr:colOff>23495</xdr:colOff>
      <xdr:row>12</xdr:row>
      <xdr:rowOff>1251585</xdr:rowOff>
    </xdr:to>
    <xdr:pic>
      <xdr:nvPicPr>
        <xdr:cNvPr id="11" name="图片 10" descr="铝板琴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588385" y="14201140"/>
          <a:ext cx="1624330" cy="1210945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</xdr:colOff>
      <xdr:row>13</xdr:row>
      <xdr:rowOff>10160</xdr:rowOff>
    </xdr:from>
    <xdr:to>
      <xdr:col>7</xdr:col>
      <xdr:colOff>7620</xdr:colOff>
      <xdr:row>13</xdr:row>
      <xdr:rowOff>1274445</xdr:rowOff>
    </xdr:to>
    <xdr:pic>
      <xdr:nvPicPr>
        <xdr:cNvPr id="12" name="图片 11" descr="锣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580765" y="15453360"/>
          <a:ext cx="1616075" cy="1264285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</xdr:colOff>
      <xdr:row>14</xdr:row>
      <xdr:rowOff>33020</xdr:rowOff>
    </xdr:from>
    <xdr:to>
      <xdr:col>7</xdr:col>
      <xdr:colOff>0</xdr:colOff>
      <xdr:row>14</xdr:row>
      <xdr:rowOff>1264285</xdr:rowOff>
    </xdr:to>
    <xdr:pic>
      <xdr:nvPicPr>
        <xdr:cNvPr id="13" name="图片 12" descr="军大鼓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581400" y="16758920"/>
          <a:ext cx="1607820" cy="1231265"/>
        </a:xfrm>
        <a:prstGeom prst="rect">
          <a:avLst/>
        </a:prstGeom>
      </xdr:spPr>
    </xdr:pic>
    <xdr:clientData/>
  </xdr:twoCellAnchor>
  <xdr:twoCellAnchor editAs="oneCell">
    <xdr:from>
      <xdr:col>6</xdr:col>
      <xdr:colOff>45085</xdr:colOff>
      <xdr:row>15</xdr:row>
      <xdr:rowOff>40640</xdr:rowOff>
    </xdr:from>
    <xdr:to>
      <xdr:col>7</xdr:col>
      <xdr:colOff>8255</xdr:colOff>
      <xdr:row>15</xdr:row>
      <xdr:rowOff>1263650</xdr:rowOff>
    </xdr:to>
    <xdr:pic>
      <xdr:nvPicPr>
        <xdr:cNvPr id="14" name="图片 13" descr="小军鼓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603625" y="18049240"/>
          <a:ext cx="1593850" cy="1223010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</xdr:colOff>
      <xdr:row>16</xdr:row>
      <xdr:rowOff>40640</xdr:rowOff>
    </xdr:from>
    <xdr:to>
      <xdr:col>6</xdr:col>
      <xdr:colOff>1576705</xdr:colOff>
      <xdr:row>16</xdr:row>
      <xdr:rowOff>1260475</xdr:rowOff>
    </xdr:to>
    <xdr:pic>
      <xdr:nvPicPr>
        <xdr:cNvPr id="15" name="图片 14" descr="军鼓架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604260" y="19331940"/>
          <a:ext cx="1530985" cy="1219835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</xdr:colOff>
      <xdr:row>17</xdr:row>
      <xdr:rowOff>48260</xdr:rowOff>
    </xdr:from>
    <xdr:to>
      <xdr:col>6</xdr:col>
      <xdr:colOff>1585595</xdr:colOff>
      <xdr:row>17</xdr:row>
      <xdr:rowOff>1266190</xdr:rowOff>
    </xdr:to>
    <xdr:pic>
      <xdr:nvPicPr>
        <xdr:cNvPr id="16" name="图片 15" descr="镲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573780" y="20622260"/>
          <a:ext cx="1570355" cy="121793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</xdr:colOff>
      <xdr:row>9</xdr:row>
      <xdr:rowOff>48260</xdr:rowOff>
    </xdr:from>
    <xdr:to>
      <xdr:col>6</xdr:col>
      <xdr:colOff>1592580</xdr:colOff>
      <xdr:row>10</xdr:row>
      <xdr:rowOff>9525</xdr:rowOff>
    </xdr:to>
    <xdr:pic>
      <xdr:nvPicPr>
        <xdr:cNvPr id="17" name="图片 16" descr="蛙鸣筒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580765" y="10360660"/>
          <a:ext cx="1570355" cy="124396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</xdr:colOff>
      <xdr:row>19</xdr:row>
      <xdr:rowOff>10160</xdr:rowOff>
    </xdr:from>
    <xdr:to>
      <xdr:col>6</xdr:col>
      <xdr:colOff>1600835</xdr:colOff>
      <xdr:row>19</xdr:row>
      <xdr:rowOff>1249045</xdr:rowOff>
    </xdr:to>
    <xdr:pic>
      <xdr:nvPicPr>
        <xdr:cNvPr id="18" name="图片 17" descr="小鼓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566160" y="23149560"/>
          <a:ext cx="1593215" cy="1238885"/>
        </a:xfrm>
        <a:prstGeom prst="rect">
          <a:avLst/>
        </a:prstGeom>
      </xdr:spPr>
    </xdr:pic>
    <xdr:clientData/>
  </xdr:twoCellAnchor>
  <xdr:twoCellAnchor editAs="oneCell">
    <xdr:from>
      <xdr:col>6</xdr:col>
      <xdr:colOff>14605</xdr:colOff>
      <xdr:row>18</xdr:row>
      <xdr:rowOff>0</xdr:rowOff>
    </xdr:from>
    <xdr:to>
      <xdr:col>6</xdr:col>
      <xdr:colOff>1618615</xdr:colOff>
      <xdr:row>18</xdr:row>
      <xdr:rowOff>1255395</xdr:rowOff>
    </xdr:to>
    <xdr:pic>
      <xdr:nvPicPr>
        <xdr:cNvPr id="19" name="图片 18" descr="钹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3573145" y="21856700"/>
          <a:ext cx="1604010" cy="12553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5"/>
  <sheetViews>
    <sheetView tabSelected="1" view="pageBreakPreview" zoomScaleNormal="100" topLeftCell="A22" workbookViewId="0">
      <selection activeCell="A25" sqref="A25:H25"/>
    </sheetView>
  </sheetViews>
  <sheetFormatPr defaultColWidth="23.7777777777778" defaultRowHeight="101" customHeight="1" outlineLevelCol="7"/>
  <cols>
    <col min="1" max="1" width="10.2222222222222" style="1" customWidth="1"/>
    <col min="2" max="2" width="14.8888888888889" style="2" customWidth="1"/>
    <col min="3" max="3" width="17.4444444444444" style="1" customWidth="1"/>
    <col min="4" max="4" width="9.33333333333333" style="1" customWidth="1"/>
    <col min="5" max="6" width="10.2222222222222" style="1" hidden="1" customWidth="1"/>
    <col min="7" max="7" width="23.7777777777778" style="1" customWidth="1"/>
    <col min="8" max="8" width="13.6666666666667" style="1" customWidth="1"/>
    <col min="9" max="16384" width="23.7777777777778" style="1" customWidth="1"/>
  </cols>
  <sheetData>
    <row r="1" ht="57" customHeight="1" spans="1:8">
      <c r="A1" s="3" t="s">
        <v>0</v>
      </c>
      <c r="B1" s="4"/>
      <c r="C1" s="3"/>
      <c r="D1" s="3"/>
      <c r="E1" s="3"/>
      <c r="F1" s="3"/>
      <c r="G1" s="3"/>
      <c r="H1" s="3"/>
    </row>
    <row r="2" ht="48" customHeight="1" spans="1:8">
      <c r="A2" s="5" t="s">
        <v>1</v>
      </c>
      <c r="B2" s="6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</row>
    <row r="3" customHeight="1" spans="1:8">
      <c r="A3" s="9">
        <v>1</v>
      </c>
      <c r="B3" s="10" t="s">
        <v>9</v>
      </c>
      <c r="C3" s="11" t="s">
        <v>10</v>
      </c>
      <c r="D3" s="11">
        <v>50</v>
      </c>
      <c r="E3" s="11">
        <v>9.8</v>
      </c>
      <c r="F3" s="11">
        <f>D3*E3</f>
        <v>490</v>
      </c>
      <c r="G3" s="11"/>
      <c r="H3" s="12"/>
    </row>
    <row r="4" customHeight="1" spans="1:8">
      <c r="A4" s="9">
        <v>2</v>
      </c>
      <c r="B4" s="10" t="s">
        <v>11</v>
      </c>
      <c r="C4" s="11" t="s">
        <v>10</v>
      </c>
      <c r="D4" s="11">
        <v>50</v>
      </c>
      <c r="E4" s="11">
        <v>13.5</v>
      </c>
      <c r="F4" s="11">
        <f t="shared" ref="F4:F20" si="0">D4*E4</f>
        <v>675</v>
      </c>
      <c r="G4" s="11"/>
      <c r="H4" s="12"/>
    </row>
    <row r="5" customHeight="1" spans="1:8">
      <c r="A5" s="9">
        <v>3</v>
      </c>
      <c r="B5" s="10" t="s">
        <v>12</v>
      </c>
      <c r="C5" s="11" t="s">
        <v>13</v>
      </c>
      <c r="D5" s="11">
        <v>100</v>
      </c>
      <c r="E5" s="11">
        <v>2</v>
      </c>
      <c r="F5" s="11">
        <f t="shared" si="0"/>
        <v>200</v>
      </c>
      <c r="G5" s="11"/>
      <c r="H5" s="12"/>
    </row>
    <row r="6" customHeight="1" spans="1:8">
      <c r="A6" s="9">
        <v>4</v>
      </c>
      <c r="B6" s="10" t="s">
        <v>14</v>
      </c>
      <c r="C6" s="11" t="s">
        <v>13</v>
      </c>
      <c r="D6" s="11">
        <v>50</v>
      </c>
      <c r="E6" s="11">
        <v>6</v>
      </c>
      <c r="F6" s="11">
        <f t="shared" si="0"/>
        <v>300</v>
      </c>
      <c r="G6" s="11"/>
      <c r="H6" s="12"/>
    </row>
    <row r="7" customHeight="1" spans="1:8">
      <c r="A7" s="9">
        <v>5</v>
      </c>
      <c r="B7" s="10" t="s">
        <v>15</v>
      </c>
      <c r="C7" s="11" t="s">
        <v>16</v>
      </c>
      <c r="D7" s="11">
        <v>50</v>
      </c>
      <c r="E7" s="11">
        <v>16</v>
      </c>
      <c r="F7" s="11">
        <f t="shared" si="0"/>
        <v>800</v>
      </c>
      <c r="G7" s="11"/>
      <c r="H7" s="12"/>
    </row>
    <row r="8" customHeight="1" spans="1:8">
      <c r="A8" s="9">
        <v>6</v>
      </c>
      <c r="B8" s="10" t="s">
        <v>17</v>
      </c>
      <c r="C8" s="11" t="s">
        <v>16</v>
      </c>
      <c r="D8" s="11">
        <v>50</v>
      </c>
      <c r="E8" s="11">
        <v>6.3</v>
      </c>
      <c r="F8" s="11">
        <f t="shared" si="0"/>
        <v>315</v>
      </c>
      <c r="G8" s="11"/>
      <c r="H8" s="12"/>
    </row>
    <row r="9" customHeight="1" spans="1:8">
      <c r="A9" s="9">
        <v>7</v>
      </c>
      <c r="B9" s="10" t="s">
        <v>18</v>
      </c>
      <c r="C9" s="11" t="s">
        <v>16</v>
      </c>
      <c r="D9" s="11">
        <v>50</v>
      </c>
      <c r="E9" s="11">
        <v>6.5</v>
      </c>
      <c r="F9" s="11">
        <f t="shared" si="0"/>
        <v>325</v>
      </c>
      <c r="G9" s="11"/>
      <c r="H9" s="12"/>
    </row>
    <row r="10" customHeight="1" spans="1:8">
      <c r="A10" s="9">
        <v>9</v>
      </c>
      <c r="B10" s="10" t="s">
        <v>19</v>
      </c>
      <c r="C10" s="11" t="s">
        <v>20</v>
      </c>
      <c r="D10" s="11">
        <v>10</v>
      </c>
      <c r="E10" s="11">
        <v>22</v>
      </c>
      <c r="F10" s="11">
        <f t="shared" si="0"/>
        <v>220</v>
      </c>
      <c r="G10" s="11"/>
      <c r="H10" s="12"/>
    </row>
    <row r="11" customHeight="1" spans="1:8">
      <c r="A11" s="9">
        <v>10</v>
      </c>
      <c r="B11" s="10" t="s">
        <v>21</v>
      </c>
      <c r="C11" s="11" t="s">
        <v>22</v>
      </c>
      <c r="D11" s="11">
        <v>60</v>
      </c>
      <c r="E11" s="11">
        <v>9</v>
      </c>
      <c r="F11" s="11">
        <f t="shared" si="0"/>
        <v>540</v>
      </c>
      <c r="G11" s="11"/>
      <c r="H11" s="12"/>
    </row>
    <row r="12" customHeight="1" spans="1:8">
      <c r="A12" s="9">
        <v>11</v>
      </c>
      <c r="B12" s="10" t="s">
        <v>23</v>
      </c>
      <c r="C12" s="11" t="s">
        <v>13</v>
      </c>
      <c r="D12" s="11">
        <v>50</v>
      </c>
      <c r="E12" s="11">
        <v>6</v>
      </c>
      <c r="F12" s="11">
        <f t="shared" si="0"/>
        <v>300</v>
      </c>
      <c r="G12" s="11"/>
      <c r="H12" s="12"/>
    </row>
    <row r="13" customHeight="1" spans="1:8">
      <c r="A13" s="9">
        <v>12</v>
      </c>
      <c r="B13" s="10" t="s">
        <v>24</v>
      </c>
      <c r="C13" s="11" t="s">
        <v>25</v>
      </c>
      <c r="D13" s="11">
        <v>2</v>
      </c>
      <c r="E13" s="11">
        <v>85</v>
      </c>
      <c r="F13" s="11">
        <f t="shared" si="0"/>
        <v>170</v>
      </c>
      <c r="G13" s="11"/>
      <c r="H13" s="12"/>
    </row>
    <row r="14" customHeight="1" spans="1:8">
      <c r="A14" s="9">
        <v>13</v>
      </c>
      <c r="B14" s="10" t="s">
        <v>26</v>
      </c>
      <c r="C14" s="11" t="s">
        <v>27</v>
      </c>
      <c r="D14" s="11">
        <v>2</v>
      </c>
      <c r="E14" s="11">
        <v>200</v>
      </c>
      <c r="F14" s="11">
        <f t="shared" si="0"/>
        <v>400</v>
      </c>
      <c r="G14" s="11"/>
      <c r="H14" s="12"/>
    </row>
    <row r="15" customHeight="1" spans="1:8">
      <c r="A15" s="9">
        <v>14</v>
      </c>
      <c r="B15" s="10" t="s">
        <v>28</v>
      </c>
      <c r="C15" s="11" t="s">
        <v>29</v>
      </c>
      <c r="D15" s="11">
        <v>2</v>
      </c>
      <c r="E15" s="11">
        <v>300</v>
      </c>
      <c r="F15" s="11">
        <f t="shared" si="0"/>
        <v>600</v>
      </c>
      <c r="G15" s="11"/>
      <c r="H15" s="12"/>
    </row>
    <row r="16" customHeight="1" spans="1:8">
      <c r="A16" s="9">
        <v>15</v>
      </c>
      <c r="B16" s="10" t="s">
        <v>30</v>
      </c>
      <c r="C16" s="11" t="s">
        <v>31</v>
      </c>
      <c r="D16" s="11">
        <v>2</v>
      </c>
      <c r="E16" s="11">
        <v>110</v>
      </c>
      <c r="F16" s="11">
        <f t="shared" si="0"/>
        <v>220</v>
      </c>
      <c r="G16" s="11"/>
      <c r="H16" s="12"/>
    </row>
    <row r="17" customHeight="1" spans="1:8">
      <c r="A17" s="9">
        <v>16</v>
      </c>
      <c r="B17" s="10" t="s">
        <v>32</v>
      </c>
      <c r="C17" s="11" t="s">
        <v>13</v>
      </c>
      <c r="D17" s="11">
        <v>2</v>
      </c>
      <c r="E17" s="11">
        <v>153</v>
      </c>
      <c r="F17" s="11">
        <f t="shared" si="0"/>
        <v>306</v>
      </c>
      <c r="G17" s="11"/>
      <c r="H17" s="12"/>
    </row>
    <row r="18" customHeight="1" spans="1:8">
      <c r="A18" s="9">
        <v>17</v>
      </c>
      <c r="B18" s="10" t="s">
        <v>33</v>
      </c>
      <c r="C18" s="11" t="s">
        <v>34</v>
      </c>
      <c r="D18" s="11">
        <v>2</v>
      </c>
      <c r="E18" s="11">
        <v>204</v>
      </c>
      <c r="F18" s="11">
        <f t="shared" si="0"/>
        <v>408</v>
      </c>
      <c r="G18" s="11"/>
      <c r="H18" s="12"/>
    </row>
    <row r="19" customHeight="1" spans="1:8">
      <c r="A19" s="9">
        <v>18</v>
      </c>
      <c r="B19" s="10" t="s">
        <v>35</v>
      </c>
      <c r="C19" s="11" t="s">
        <v>36</v>
      </c>
      <c r="D19" s="11">
        <v>2</v>
      </c>
      <c r="E19" s="11">
        <v>175</v>
      </c>
      <c r="F19" s="11">
        <f t="shared" si="0"/>
        <v>350</v>
      </c>
      <c r="G19" s="11"/>
      <c r="H19" s="12"/>
    </row>
    <row r="20" customHeight="1" spans="1:8">
      <c r="A20" s="9">
        <v>19</v>
      </c>
      <c r="B20" s="10" t="s">
        <v>37</v>
      </c>
      <c r="C20" s="11" t="s">
        <v>38</v>
      </c>
      <c r="D20" s="11">
        <v>6</v>
      </c>
      <c r="E20" s="11">
        <v>40</v>
      </c>
      <c r="F20" s="11">
        <f t="shared" si="0"/>
        <v>240</v>
      </c>
      <c r="G20" s="11"/>
      <c r="H20" s="12"/>
    </row>
    <row r="21" customHeight="1" spans="1:8">
      <c r="A21" s="11">
        <v>20</v>
      </c>
      <c r="B21" s="13" t="s">
        <v>39</v>
      </c>
      <c r="C21" s="11" t="s">
        <v>40</v>
      </c>
      <c r="D21" s="11">
        <v>7</v>
      </c>
      <c r="E21" s="11">
        <v>580</v>
      </c>
      <c r="F21" s="11">
        <f t="shared" ref="F21:F23" si="1">E21*D21</f>
        <v>4060</v>
      </c>
      <c r="G21" s="11"/>
      <c r="H21" s="11"/>
    </row>
    <row r="22" customHeight="1" spans="1:8">
      <c r="A22" s="11">
        <v>21</v>
      </c>
      <c r="B22" s="13" t="s">
        <v>41</v>
      </c>
      <c r="C22" s="11" t="s">
        <v>42</v>
      </c>
      <c r="D22" s="11">
        <v>21</v>
      </c>
      <c r="E22" s="11">
        <v>98</v>
      </c>
      <c r="F22" s="11">
        <f t="shared" si="1"/>
        <v>2058</v>
      </c>
      <c r="G22" s="11"/>
      <c r="H22" s="11"/>
    </row>
    <row r="23" customHeight="1" spans="1:8">
      <c r="A23" s="11">
        <v>22</v>
      </c>
      <c r="B23" s="13" t="s">
        <v>43</v>
      </c>
      <c r="C23" s="11" t="s">
        <v>44</v>
      </c>
      <c r="D23" s="11">
        <v>12</v>
      </c>
      <c r="E23" s="11">
        <v>750</v>
      </c>
      <c r="F23" s="11">
        <f t="shared" si="1"/>
        <v>9000</v>
      </c>
      <c r="G23" s="11"/>
      <c r="H23" s="11"/>
    </row>
    <row r="24" ht="48" customHeight="1" spans="1:8">
      <c r="A24" s="14" t="s">
        <v>45</v>
      </c>
      <c r="B24" s="15"/>
      <c r="C24" s="16"/>
      <c r="D24" s="17"/>
      <c r="E24" s="18"/>
      <c r="F24" s="18"/>
      <c r="G24" s="19">
        <v>580</v>
      </c>
      <c r="H24" s="20"/>
    </row>
    <row r="25" ht="237" customHeight="1" spans="1:8">
      <c r="A25" s="21" t="s">
        <v>46</v>
      </c>
      <c r="B25" s="22"/>
      <c r="C25" s="22"/>
      <c r="D25" s="22"/>
      <c r="E25" s="22"/>
      <c r="F25" s="22"/>
      <c r="G25" s="22"/>
      <c r="H25" s="22"/>
    </row>
  </sheetData>
  <mergeCells count="3">
    <mergeCell ref="A1:H1"/>
    <mergeCell ref="A24:C24"/>
    <mergeCell ref="A25:H25"/>
  </mergeCells>
  <pageMargins left="0.700694444444445" right="0.700694444444445" top="0.751388888888889" bottom="0.751388888888889" header="0.298611111111111" footer="0.298611111111111"/>
  <pageSetup paperSize="9" orientation="portrait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y'y'd's</dc:creator>
  <cp:lastModifiedBy>愿我最爱的女孩笑容如初</cp:lastModifiedBy>
  <dcterms:created xsi:type="dcterms:W3CDTF">2023-05-12T11:15:00Z</dcterms:created>
  <dcterms:modified xsi:type="dcterms:W3CDTF">2025-07-02T02:54:47Z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42E704AF597E41F694A30692455228DE_13</vt:lpwstr>
  </property>
</Properties>
</file>