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045"/>
  </bookViews>
  <sheets>
    <sheet name="汽修" sheetId="7" r:id="rId1"/>
  </sheets>
  <definedNames>
    <definedName name="_xlnm.Print_Titles" localSheetId="0">汽修!$1:$2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<sst xmlns="http://schemas.openxmlformats.org/spreadsheetml/2006/main" count="145" uniqueCount="96">
  <si>
    <t>正安县中等职业学校
2025年秋季学期汽修专业教学实训耗材采购报价单</t>
  </si>
  <si>
    <t>序号</t>
  </si>
  <si>
    <t>名称</t>
  </si>
  <si>
    <t>规格及技术参数</t>
  </si>
  <si>
    <t>数量</t>
  </si>
  <si>
    <t>单位</t>
  </si>
  <si>
    <t>单价
（元）</t>
  </si>
  <si>
    <t>小计
（元）</t>
  </si>
  <si>
    <t>备注</t>
  </si>
  <si>
    <t>1108中白银</t>
  </si>
  <si>
    <t>奔德</t>
  </si>
  <si>
    <t>桶</t>
  </si>
  <si>
    <t>1107中闪银</t>
  </si>
  <si>
    <t>1023蓝相黑</t>
  </si>
  <si>
    <t>2022蓝相黑</t>
  </si>
  <si>
    <t>奔德-优势标干稀释剂 9-1021</t>
  </si>
  <si>
    <t>个</t>
  </si>
  <si>
    <t>豫升鑫-香蕉水</t>
  </si>
  <si>
    <t>豫升鑫</t>
  </si>
  <si>
    <t>贝儿美美亮清漆A6-105+贝儿美G30标干固化剂</t>
  </si>
  <si>
    <t>F381钣金灰（2Kg）</t>
  </si>
  <si>
    <t>套</t>
  </si>
  <si>
    <t>高能砂纸B225背绒123mm6孔　60#</t>
  </si>
  <si>
    <t>国产</t>
  </si>
  <si>
    <t>盒</t>
  </si>
  <si>
    <t>带盘优质海棉球(14mm)</t>
  </si>
  <si>
    <t>进口长毛盘（自粘5寸底６寸面）</t>
  </si>
  <si>
    <t>炯轩</t>
  </si>
  <si>
    <t>进口十字短羊毛（自粘5寸底６寸面）</t>
  </si>
  <si>
    <t>瓶</t>
  </si>
  <si>
    <t>塑焊枪1000W</t>
  </si>
  <si>
    <t>利文期</t>
  </si>
  <si>
    <t>张</t>
  </si>
  <si>
    <t>60W恒温焊炬</t>
  </si>
  <si>
    <t>塑焊条</t>
  </si>
  <si>
    <t>卷</t>
  </si>
  <si>
    <t>砂带（大赛用）</t>
  </si>
  <si>
    <t>强期威</t>
  </si>
  <si>
    <t>GD-GT20极速中涂漆(灰色)+GD-GT201极速中涂干剂</t>
  </si>
  <si>
    <t>雅图</t>
  </si>
  <si>
    <t>P565-5605自流平底漆-SG5(灰)</t>
  </si>
  <si>
    <t>PPG</t>
  </si>
  <si>
    <t>P850-14除油剂</t>
  </si>
  <si>
    <t>水性中闪银2KGP998-8988</t>
  </si>
  <si>
    <t>丁晴手套</t>
  </si>
  <si>
    <t>(爱马斯)</t>
  </si>
  <si>
    <t>线手套</t>
  </si>
  <si>
    <t>双</t>
  </si>
  <si>
    <t>砂纸</t>
  </si>
  <si>
    <t>PPG 3310-655041.P400、3310-655051.P500各50张</t>
  </si>
  <si>
    <t>3510-0778皇牌抽取式除油布(300片/箱</t>
  </si>
  <si>
    <t>G-2慢干稀释剂</t>
  </si>
  <si>
    <t>门板</t>
  </si>
  <si>
    <t>乐风门板（奔腾logo.BANTAM)</t>
  </si>
  <si>
    <t>乐风门板</t>
  </si>
  <si>
    <t>泡沫液（洗车宝）(洗车专用)</t>
  </si>
  <si>
    <t>20Kg</t>
  </si>
  <si>
    <t>耐溶剂喷壶</t>
  </si>
  <si>
    <t>色环电阻</t>
  </si>
  <si>
    <t>阻值：1欧-1兆欧</t>
  </si>
  <si>
    <t>卡盘轴承拉马双盘碟式拉马变速箱轴承拆卸工具</t>
  </si>
  <si>
    <t>3盘拉马11件套装</t>
  </si>
  <si>
    <t>十字轮胎扳手</t>
  </si>
  <si>
    <t>双重加固20寸铬钒十字扳手</t>
  </si>
  <si>
    <t>把</t>
  </si>
  <si>
    <t>汽车爪式减震弹簧压缩器</t>
  </si>
  <si>
    <t>免拆弹簧工具三件套</t>
  </si>
  <si>
    <t>螺丝定位记号笔</t>
  </si>
  <si>
    <t>12支装（绿色）</t>
  </si>
  <si>
    <t>南孚电池</t>
  </si>
  <si>
    <t>3号  LR14 SIZE 1.5V</t>
  </si>
  <si>
    <t>对</t>
  </si>
  <si>
    <t>汽车装饰音响中控台翘板（塑料）</t>
  </si>
  <si>
    <t>七件套</t>
  </si>
  <si>
    <t>汽车不锈钢翘板工具</t>
  </si>
  <si>
    <t>六件套</t>
  </si>
  <si>
    <t>汽车空调抽打两用真空泵</t>
  </si>
  <si>
    <t>3.6＋高档可调双表</t>
  </si>
  <si>
    <t>台</t>
  </si>
  <si>
    <t>启动开关</t>
  </si>
  <si>
    <t>东风拖拉机804启动开关</t>
  </si>
  <si>
    <t>液压油耐震压力表组合测试压力仪表</t>
  </si>
  <si>
    <t>3表3管12接头2三通</t>
  </si>
  <si>
    <t>汽车空调制冷剂</t>
  </si>
  <si>
    <t>R134a（5Kg）</t>
  </si>
  <si>
    <t>罐</t>
  </si>
  <si>
    <t>保险插片</t>
  </si>
  <si>
    <t>100A、60A各2个</t>
  </si>
  <si>
    <t>蓄电池充电机</t>
  </si>
  <si>
    <t>NJ-600A</t>
  </si>
  <si>
    <t>平衡机快速螺母</t>
  </si>
  <si>
    <t>36mm</t>
  </si>
  <si>
    <t xml:space="preserve">个 </t>
  </si>
  <si>
    <t>蓄电池</t>
  </si>
  <si>
    <t>瓦尔塔6-QW-60(580)-L</t>
  </si>
  <si>
    <t>合计（人民币）：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</si>
</sst>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[DBNum2][$RMB]General;[Red][DBNum2][$RMB]General"/>
  </numFmts>
  <fonts count="25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b/>
      <sz val="18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0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0" fillId="0" borderId="0" xfId="0" applyProtection="1">
      <alignment vertical="center"/>
    </xf>
    <xf numFmtId="0" fontId="0" fillId="0" borderId="0" xfId="0" applyNumberFormat="1" applyProtection="1">
      <alignment vertical="center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2" fillId="0" borderId="0" xfId="0" applyNumberFormat="1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176" fontId="4" fillId="0" borderId="1" xfId="0" applyNumberFormat="1" applyFont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vertical="center" wrapText="1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/>
    </xf>
    <xf numFmtId="177" fontId="5" fillId="0" borderId="4" xfId="0" applyNumberFormat="1" applyFont="1" applyBorder="1" applyAlignment="1" applyProtection="1">
      <alignment vertical="center"/>
    </xf>
    <xf numFmtId="7" fontId="5" fillId="0" borderId="4" xfId="0" applyNumberFormat="1" applyFont="1" applyBorder="1" applyAlignment="1" applyProtection="1">
      <alignment vertical="center"/>
    </xf>
    <xf numFmtId="7" fontId="5" fillId="0" borderId="2" xfId="0" applyNumberFormat="1" applyFont="1" applyBorder="1" applyAlignment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abSelected="1" workbookViewId="0">
      <selection activeCell="B5" sqref="B5"/>
    </sheetView>
  </sheetViews>
  <sheetFormatPr defaultColWidth="9" defaultRowHeight="13.5" outlineLevelCol="7"/>
  <cols>
    <col min="1" max="1" width="4.875" style="2" customWidth="1"/>
    <col min="2" max="2" width="15.25" style="2" customWidth="1"/>
    <col min="3" max="3" width="24.75" style="2" customWidth="1"/>
    <col min="4" max="5" width="5.25" style="2" customWidth="1"/>
    <col min="6" max="6" width="9.75" style="3" customWidth="1"/>
    <col min="7" max="7" width="12.5" style="2" customWidth="1"/>
    <col min="8" max="8" width="6.125" style="2" customWidth="1"/>
    <col min="9" max="16384" width="9" style="2"/>
  </cols>
  <sheetData>
    <row r="1" ht="62" customHeight="1" spans="1:8">
      <c r="A1" s="4" t="s">
        <v>0</v>
      </c>
      <c r="B1" s="5"/>
      <c r="C1" s="5"/>
      <c r="D1" s="5"/>
      <c r="E1" s="5"/>
      <c r="F1" s="6"/>
      <c r="G1" s="5"/>
      <c r="H1" s="5"/>
    </row>
    <row r="2" ht="36" customHeight="1" spans="1:8">
      <c r="A2" s="7" t="s">
        <v>1</v>
      </c>
      <c r="B2" s="8" t="s">
        <v>2</v>
      </c>
      <c r="C2" s="8" t="s">
        <v>3</v>
      </c>
      <c r="D2" s="7" t="s">
        <v>4</v>
      </c>
      <c r="E2" s="7" t="s">
        <v>5</v>
      </c>
      <c r="F2" s="9" t="s">
        <v>6</v>
      </c>
      <c r="G2" s="7" t="s">
        <v>7</v>
      </c>
      <c r="H2" s="8" t="s">
        <v>8</v>
      </c>
    </row>
    <row r="3" s="1" customFormat="1" ht="36" customHeight="1" spans="1:8">
      <c r="A3" s="10">
        <v>1</v>
      </c>
      <c r="B3" s="11" t="s">
        <v>9</v>
      </c>
      <c r="C3" s="12" t="s">
        <v>10</v>
      </c>
      <c r="D3" s="13">
        <v>10</v>
      </c>
      <c r="E3" s="13" t="s">
        <v>11</v>
      </c>
      <c r="F3" s="14"/>
      <c r="G3" s="15">
        <f t="shared" ref="G3:G28" si="0">D3*F3</f>
        <v>0</v>
      </c>
      <c r="H3" s="16"/>
    </row>
    <row r="4" s="1" customFormat="1" ht="36" customHeight="1" spans="1:8">
      <c r="A4" s="10">
        <v>2</v>
      </c>
      <c r="B4" s="11" t="s">
        <v>12</v>
      </c>
      <c r="C4" s="12" t="s">
        <v>10</v>
      </c>
      <c r="D4" s="13">
        <v>10</v>
      </c>
      <c r="E4" s="13" t="s">
        <v>11</v>
      </c>
      <c r="F4" s="14"/>
      <c r="G4" s="15">
        <f t="shared" si="0"/>
        <v>0</v>
      </c>
      <c r="H4" s="16"/>
    </row>
    <row r="5" s="1" customFormat="1" ht="36" customHeight="1" spans="1:8">
      <c r="A5" s="10">
        <v>3</v>
      </c>
      <c r="B5" s="11" t="s">
        <v>13</v>
      </c>
      <c r="C5" s="12" t="s">
        <v>10</v>
      </c>
      <c r="D5" s="13">
        <v>5</v>
      </c>
      <c r="E5" s="13" t="s">
        <v>11</v>
      </c>
      <c r="F5" s="14"/>
      <c r="G5" s="15">
        <f t="shared" si="0"/>
        <v>0</v>
      </c>
      <c r="H5" s="16"/>
    </row>
    <row r="6" s="1" customFormat="1" ht="36" customHeight="1" spans="1:8">
      <c r="A6" s="10">
        <v>4</v>
      </c>
      <c r="B6" s="11" t="s">
        <v>14</v>
      </c>
      <c r="C6" s="12" t="s">
        <v>10</v>
      </c>
      <c r="D6" s="13">
        <v>5</v>
      </c>
      <c r="E6" s="13" t="s">
        <v>11</v>
      </c>
      <c r="F6" s="14"/>
      <c r="G6" s="15">
        <f t="shared" si="0"/>
        <v>0</v>
      </c>
      <c r="H6" s="16"/>
    </row>
    <row r="7" s="1" customFormat="1" ht="36" customHeight="1" spans="1:8">
      <c r="A7" s="10">
        <v>5</v>
      </c>
      <c r="B7" s="11" t="s">
        <v>15</v>
      </c>
      <c r="C7" s="12" t="s">
        <v>10</v>
      </c>
      <c r="D7" s="13">
        <v>5</v>
      </c>
      <c r="E7" s="13" t="s">
        <v>16</v>
      </c>
      <c r="F7" s="14"/>
      <c r="G7" s="15">
        <f t="shared" si="0"/>
        <v>0</v>
      </c>
      <c r="H7" s="16"/>
    </row>
    <row r="8" s="1" customFormat="1" ht="36" customHeight="1" spans="1:8">
      <c r="A8" s="10">
        <v>6</v>
      </c>
      <c r="B8" s="11" t="s">
        <v>17</v>
      </c>
      <c r="C8" s="12" t="s">
        <v>18</v>
      </c>
      <c r="D8" s="13">
        <v>2</v>
      </c>
      <c r="E8" s="13" t="s">
        <v>11</v>
      </c>
      <c r="F8" s="14"/>
      <c r="G8" s="15">
        <f t="shared" si="0"/>
        <v>0</v>
      </c>
      <c r="H8" s="16"/>
    </row>
    <row r="9" s="1" customFormat="1" ht="36" customHeight="1" spans="1:8">
      <c r="A9" s="10">
        <v>7</v>
      </c>
      <c r="B9" s="11" t="s">
        <v>19</v>
      </c>
      <c r="C9" s="12" t="s">
        <v>10</v>
      </c>
      <c r="D9" s="13">
        <v>4</v>
      </c>
      <c r="E9" s="13" t="s">
        <v>11</v>
      </c>
      <c r="F9" s="14"/>
      <c r="G9" s="15">
        <f t="shared" si="0"/>
        <v>0</v>
      </c>
      <c r="H9" s="16"/>
    </row>
    <row r="10" s="1" customFormat="1" ht="36" customHeight="1" spans="1:8">
      <c r="A10" s="10">
        <v>8</v>
      </c>
      <c r="B10" s="11" t="s">
        <v>20</v>
      </c>
      <c r="C10" s="12" t="s">
        <v>10</v>
      </c>
      <c r="D10" s="13">
        <v>20</v>
      </c>
      <c r="E10" s="13" t="s">
        <v>21</v>
      </c>
      <c r="F10" s="14"/>
      <c r="G10" s="15">
        <f t="shared" si="0"/>
        <v>0</v>
      </c>
      <c r="H10" s="16"/>
    </row>
    <row r="11" s="1" customFormat="1" ht="36" customHeight="1" spans="1:8">
      <c r="A11" s="10">
        <v>9</v>
      </c>
      <c r="B11" s="11" t="s">
        <v>22</v>
      </c>
      <c r="C11" s="12" t="s">
        <v>23</v>
      </c>
      <c r="D11" s="13">
        <v>200</v>
      </c>
      <c r="E11" s="13" t="s">
        <v>24</v>
      </c>
      <c r="F11" s="14"/>
      <c r="G11" s="15">
        <f t="shared" si="0"/>
        <v>0</v>
      </c>
      <c r="H11" s="16"/>
    </row>
    <row r="12" s="1" customFormat="1" ht="36" customHeight="1" spans="1:8">
      <c r="A12" s="10">
        <v>10</v>
      </c>
      <c r="B12" s="11" t="s">
        <v>25</v>
      </c>
      <c r="C12" s="12" t="s">
        <v>23</v>
      </c>
      <c r="D12" s="13">
        <v>40</v>
      </c>
      <c r="E12" s="13" t="s">
        <v>24</v>
      </c>
      <c r="F12" s="14"/>
      <c r="G12" s="15">
        <f t="shared" si="0"/>
        <v>0</v>
      </c>
      <c r="H12" s="16"/>
    </row>
    <row r="13" s="1" customFormat="1" ht="36" customHeight="1" spans="1:8">
      <c r="A13" s="10">
        <v>11</v>
      </c>
      <c r="B13" s="11" t="s">
        <v>26</v>
      </c>
      <c r="C13" s="12" t="s">
        <v>27</v>
      </c>
      <c r="D13" s="13">
        <v>3</v>
      </c>
      <c r="E13" s="13" t="s">
        <v>11</v>
      </c>
      <c r="F13" s="14"/>
      <c r="G13" s="15">
        <f t="shared" si="0"/>
        <v>0</v>
      </c>
      <c r="H13" s="16"/>
    </row>
    <row r="14" s="1" customFormat="1" ht="36" customHeight="1" spans="1:8">
      <c r="A14" s="10">
        <v>12</v>
      </c>
      <c r="B14" s="11" t="s">
        <v>28</v>
      </c>
      <c r="C14" s="12" t="s">
        <v>27</v>
      </c>
      <c r="D14" s="13">
        <v>3</v>
      </c>
      <c r="E14" s="13" t="s">
        <v>29</v>
      </c>
      <c r="F14" s="14"/>
      <c r="G14" s="15">
        <f t="shared" si="0"/>
        <v>0</v>
      </c>
      <c r="H14" s="16"/>
    </row>
    <row r="15" s="1" customFormat="1" ht="36" customHeight="1" spans="1:8">
      <c r="A15" s="10">
        <v>13</v>
      </c>
      <c r="B15" s="11" t="s">
        <v>30</v>
      </c>
      <c r="C15" s="12" t="s">
        <v>31</v>
      </c>
      <c r="D15" s="13">
        <v>2</v>
      </c>
      <c r="E15" s="13" t="s">
        <v>32</v>
      </c>
      <c r="F15" s="14"/>
      <c r="G15" s="15">
        <f t="shared" si="0"/>
        <v>0</v>
      </c>
      <c r="H15" s="16"/>
    </row>
    <row r="16" s="1" customFormat="1" ht="36" customHeight="1" spans="1:8">
      <c r="A16" s="10">
        <v>14</v>
      </c>
      <c r="B16" s="11" t="s">
        <v>33</v>
      </c>
      <c r="C16" s="12" t="s">
        <v>23</v>
      </c>
      <c r="D16" s="13">
        <v>2</v>
      </c>
      <c r="E16" s="13" t="s">
        <v>32</v>
      </c>
      <c r="F16" s="14"/>
      <c r="G16" s="15">
        <f t="shared" si="0"/>
        <v>0</v>
      </c>
      <c r="H16" s="16"/>
    </row>
    <row r="17" s="1" customFormat="1" ht="36" customHeight="1" spans="1:8">
      <c r="A17" s="10">
        <v>15</v>
      </c>
      <c r="B17" s="11" t="s">
        <v>34</v>
      </c>
      <c r="C17" s="12" t="s">
        <v>23</v>
      </c>
      <c r="D17" s="13">
        <v>100</v>
      </c>
      <c r="E17" s="13" t="s">
        <v>35</v>
      </c>
      <c r="F17" s="14"/>
      <c r="G17" s="15">
        <f t="shared" si="0"/>
        <v>0</v>
      </c>
      <c r="H17" s="16"/>
    </row>
    <row r="18" s="1" customFormat="1" ht="36" customHeight="1" spans="1:8">
      <c r="A18" s="10">
        <v>16</v>
      </c>
      <c r="B18" s="11" t="s">
        <v>36</v>
      </c>
      <c r="C18" s="12" t="s">
        <v>37</v>
      </c>
      <c r="D18" s="13">
        <v>50</v>
      </c>
      <c r="E18" s="13" t="s">
        <v>35</v>
      </c>
      <c r="F18" s="14"/>
      <c r="G18" s="15">
        <f t="shared" si="0"/>
        <v>0</v>
      </c>
      <c r="H18" s="16"/>
    </row>
    <row r="19" s="1" customFormat="1" ht="36" customHeight="1" spans="1:8">
      <c r="A19" s="10">
        <v>17</v>
      </c>
      <c r="B19" s="11" t="s">
        <v>38</v>
      </c>
      <c r="C19" s="12" t="s">
        <v>39</v>
      </c>
      <c r="D19" s="13">
        <v>2</v>
      </c>
      <c r="E19" s="13" t="s">
        <v>11</v>
      </c>
      <c r="F19" s="14"/>
      <c r="G19" s="15">
        <f t="shared" si="0"/>
        <v>0</v>
      </c>
      <c r="H19" s="16"/>
    </row>
    <row r="20" s="1" customFormat="1" ht="36" customHeight="1" spans="1:8">
      <c r="A20" s="10">
        <v>18</v>
      </c>
      <c r="B20" s="11" t="s">
        <v>40</v>
      </c>
      <c r="C20" s="12" t="s">
        <v>41</v>
      </c>
      <c r="D20" s="13">
        <v>4</v>
      </c>
      <c r="E20" s="13" t="s">
        <v>11</v>
      </c>
      <c r="F20" s="14"/>
      <c r="G20" s="15">
        <f t="shared" si="0"/>
        <v>0</v>
      </c>
      <c r="H20" s="16"/>
    </row>
    <row r="21" s="1" customFormat="1" ht="36" customHeight="1" spans="1:8">
      <c r="A21" s="10">
        <v>19</v>
      </c>
      <c r="B21" s="11" t="s">
        <v>42</v>
      </c>
      <c r="C21" s="12" t="s">
        <v>41</v>
      </c>
      <c r="D21" s="13">
        <v>2</v>
      </c>
      <c r="E21" s="13" t="s">
        <v>11</v>
      </c>
      <c r="F21" s="14"/>
      <c r="G21" s="15">
        <f t="shared" si="0"/>
        <v>0</v>
      </c>
      <c r="H21" s="16"/>
    </row>
    <row r="22" s="1" customFormat="1" ht="36" customHeight="1" spans="1:8">
      <c r="A22" s="10">
        <v>20</v>
      </c>
      <c r="B22" s="11" t="s">
        <v>43</v>
      </c>
      <c r="C22" s="12" t="s">
        <v>41</v>
      </c>
      <c r="D22" s="13">
        <v>2</v>
      </c>
      <c r="E22" s="13" t="s">
        <v>11</v>
      </c>
      <c r="F22" s="14"/>
      <c r="G22" s="15">
        <f t="shared" si="0"/>
        <v>0</v>
      </c>
      <c r="H22" s="16"/>
    </row>
    <row r="23" s="1" customFormat="1" ht="36" customHeight="1" spans="1:8">
      <c r="A23" s="10">
        <v>21</v>
      </c>
      <c r="B23" s="11" t="s">
        <v>44</v>
      </c>
      <c r="C23" s="12" t="s">
        <v>45</v>
      </c>
      <c r="D23" s="13">
        <v>4</v>
      </c>
      <c r="E23" s="13" t="s">
        <v>24</v>
      </c>
      <c r="F23" s="14"/>
      <c r="G23" s="15">
        <f t="shared" si="0"/>
        <v>0</v>
      </c>
      <c r="H23" s="16"/>
    </row>
    <row r="24" s="1" customFormat="1" ht="36" customHeight="1" spans="1:8">
      <c r="A24" s="10">
        <v>22</v>
      </c>
      <c r="B24" s="11" t="s">
        <v>46</v>
      </c>
      <c r="C24" s="12" t="s">
        <v>23</v>
      </c>
      <c r="D24" s="13">
        <v>200</v>
      </c>
      <c r="E24" s="13" t="s">
        <v>47</v>
      </c>
      <c r="F24" s="14"/>
      <c r="G24" s="15">
        <f t="shared" si="0"/>
        <v>0</v>
      </c>
      <c r="H24" s="16"/>
    </row>
    <row r="25" s="1" customFormat="1" ht="36" customHeight="1" spans="1:8">
      <c r="A25" s="10">
        <v>23</v>
      </c>
      <c r="B25" s="11" t="s">
        <v>48</v>
      </c>
      <c r="C25" s="12" t="s">
        <v>49</v>
      </c>
      <c r="D25" s="13">
        <v>100</v>
      </c>
      <c r="E25" s="13" t="s">
        <v>32</v>
      </c>
      <c r="F25" s="14"/>
      <c r="G25" s="15">
        <f t="shared" si="0"/>
        <v>0</v>
      </c>
      <c r="H25" s="16"/>
    </row>
    <row r="26" s="1" customFormat="1" ht="36" customHeight="1" spans="1:8">
      <c r="A26" s="10">
        <v>24</v>
      </c>
      <c r="B26" s="11" t="s">
        <v>50</v>
      </c>
      <c r="C26" s="12" t="s">
        <v>41</v>
      </c>
      <c r="D26" s="13">
        <v>1</v>
      </c>
      <c r="E26" s="13" t="s">
        <v>24</v>
      </c>
      <c r="F26" s="14"/>
      <c r="G26" s="15">
        <f>D26*F26</f>
        <v>0</v>
      </c>
      <c r="H26" s="16"/>
    </row>
    <row r="27" s="1" customFormat="1" ht="36" customHeight="1" spans="1:8">
      <c r="A27" s="10">
        <v>25</v>
      </c>
      <c r="B27" s="11" t="s">
        <v>51</v>
      </c>
      <c r="C27" s="12" t="s">
        <v>39</v>
      </c>
      <c r="D27" s="13">
        <v>2</v>
      </c>
      <c r="E27" s="13" t="s">
        <v>11</v>
      </c>
      <c r="F27" s="14"/>
      <c r="G27" s="15">
        <f>D27*F27</f>
        <v>0</v>
      </c>
      <c r="H27" s="16"/>
    </row>
    <row r="28" s="1" customFormat="1" ht="36" customHeight="1" spans="1:8">
      <c r="A28" s="10">
        <v>26</v>
      </c>
      <c r="B28" s="11" t="s">
        <v>52</v>
      </c>
      <c r="C28" s="12" t="s">
        <v>53</v>
      </c>
      <c r="D28" s="13">
        <v>20</v>
      </c>
      <c r="E28" s="13" t="s">
        <v>32</v>
      </c>
      <c r="F28" s="14"/>
      <c r="G28" s="15">
        <f>D28*F28</f>
        <v>0</v>
      </c>
      <c r="H28" s="16"/>
    </row>
    <row r="29" s="1" customFormat="1" ht="36" customHeight="1" spans="1:8">
      <c r="A29" s="10">
        <v>27</v>
      </c>
      <c r="B29" s="11" t="s">
        <v>52</v>
      </c>
      <c r="C29" s="12" t="s">
        <v>54</v>
      </c>
      <c r="D29" s="13">
        <v>20</v>
      </c>
      <c r="E29" s="13" t="s">
        <v>32</v>
      </c>
      <c r="F29" s="14"/>
      <c r="G29" s="15">
        <f>D29*F29</f>
        <v>0</v>
      </c>
      <c r="H29" s="16"/>
    </row>
    <row r="30" s="1" customFormat="1" ht="36" customHeight="1" spans="1:8">
      <c r="A30" s="10">
        <v>28</v>
      </c>
      <c r="B30" s="11" t="s">
        <v>55</v>
      </c>
      <c r="C30" s="12" t="s">
        <v>56</v>
      </c>
      <c r="D30" s="13">
        <v>5</v>
      </c>
      <c r="E30" s="13" t="s">
        <v>11</v>
      </c>
      <c r="F30" s="14"/>
      <c r="G30" s="15">
        <f>D30*F30</f>
        <v>0</v>
      </c>
      <c r="H30" s="16"/>
    </row>
    <row r="31" s="1" customFormat="1" ht="36" customHeight="1" spans="1:8">
      <c r="A31" s="10">
        <v>29</v>
      </c>
      <c r="B31" s="11" t="s">
        <v>57</v>
      </c>
      <c r="C31" s="12" t="s">
        <v>23</v>
      </c>
      <c r="D31" s="13">
        <v>2</v>
      </c>
      <c r="E31" s="13" t="s">
        <v>16</v>
      </c>
      <c r="F31" s="14"/>
      <c r="G31" s="15">
        <f>D31*F31</f>
        <v>0</v>
      </c>
      <c r="H31" s="16"/>
    </row>
    <row r="32" s="1" customFormat="1" ht="36" customHeight="1" spans="1:8">
      <c r="A32" s="10">
        <v>30</v>
      </c>
      <c r="B32" s="11" t="s">
        <v>58</v>
      </c>
      <c r="C32" s="12" t="s">
        <v>59</v>
      </c>
      <c r="D32" s="13">
        <v>2</v>
      </c>
      <c r="E32" s="13" t="s">
        <v>24</v>
      </c>
      <c r="F32" s="14"/>
      <c r="G32" s="15">
        <f>D32*F32</f>
        <v>0</v>
      </c>
      <c r="H32" s="16"/>
    </row>
    <row r="33" s="1" customFormat="1" ht="36" customHeight="1" spans="1:8">
      <c r="A33" s="10">
        <v>31</v>
      </c>
      <c r="B33" s="11" t="s">
        <v>60</v>
      </c>
      <c r="C33" s="12" t="s">
        <v>61</v>
      </c>
      <c r="D33" s="13">
        <v>2</v>
      </c>
      <c r="E33" s="13" t="s">
        <v>21</v>
      </c>
      <c r="F33" s="14"/>
      <c r="G33" s="15">
        <f>D33*F33</f>
        <v>0</v>
      </c>
      <c r="H33" s="16"/>
    </row>
    <row r="34" s="1" customFormat="1" ht="36" customHeight="1" spans="1:8">
      <c r="A34" s="10">
        <v>32</v>
      </c>
      <c r="B34" s="11" t="s">
        <v>62</v>
      </c>
      <c r="C34" s="12" t="s">
        <v>63</v>
      </c>
      <c r="D34" s="13">
        <v>4</v>
      </c>
      <c r="E34" s="13" t="s">
        <v>64</v>
      </c>
      <c r="F34" s="14"/>
      <c r="G34" s="15">
        <f>D34*F34</f>
        <v>0</v>
      </c>
      <c r="H34" s="16"/>
    </row>
    <row r="35" s="1" customFormat="1" ht="36" customHeight="1" spans="1:8">
      <c r="A35" s="10">
        <v>33</v>
      </c>
      <c r="B35" s="11" t="s">
        <v>65</v>
      </c>
      <c r="C35" s="12" t="s">
        <v>66</v>
      </c>
      <c r="D35" s="13">
        <v>2</v>
      </c>
      <c r="E35" s="13" t="s">
        <v>21</v>
      </c>
      <c r="F35" s="14"/>
      <c r="G35" s="15">
        <f>D35*F35</f>
        <v>0</v>
      </c>
      <c r="H35" s="16"/>
    </row>
    <row r="36" s="1" customFormat="1" ht="36" customHeight="1" spans="1:8">
      <c r="A36" s="10">
        <v>34</v>
      </c>
      <c r="B36" s="11" t="s">
        <v>67</v>
      </c>
      <c r="C36" s="12" t="s">
        <v>68</v>
      </c>
      <c r="D36" s="13">
        <v>1</v>
      </c>
      <c r="E36" s="13" t="s">
        <v>24</v>
      </c>
      <c r="F36" s="14"/>
      <c r="G36" s="15">
        <f>D36*F36</f>
        <v>0</v>
      </c>
      <c r="H36" s="16"/>
    </row>
    <row r="37" s="1" customFormat="1" ht="36" customHeight="1" spans="1:8">
      <c r="A37" s="10">
        <v>35</v>
      </c>
      <c r="B37" s="11" t="s">
        <v>69</v>
      </c>
      <c r="C37" s="12" t="s">
        <v>70</v>
      </c>
      <c r="D37" s="13">
        <v>10</v>
      </c>
      <c r="E37" s="13" t="s">
        <v>71</v>
      </c>
      <c r="F37" s="14"/>
      <c r="G37" s="15">
        <f>D37*F37</f>
        <v>0</v>
      </c>
      <c r="H37" s="16"/>
    </row>
    <row r="38" s="1" customFormat="1" ht="36" customHeight="1" spans="1:8">
      <c r="A38" s="10">
        <v>36</v>
      </c>
      <c r="B38" s="11" t="s">
        <v>72</v>
      </c>
      <c r="C38" s="12" t="s">
        <v>73</v>
      </c>
      <c r="D38" s="13">
        <v>2</v>
      </c>
      <c r="E38" s="13" t="s">
        <v>21</v>
      </c>
      <c r="F38" s="14"/>
      <c r="G38" s="15">
        <f>D38*F38</f>
        <v>0</v>
      </c>
      <c r="H38" s="16"/>
    </row>
    <row r="39" s="1" customFormat="1" ht="36" customHeight="1" spans="1:8">
      <c r="A39" s="10">
        <v>37</v>
      </c>
      <c r="B39" s="11" t="s">
        <v>74</v>
      </c>
      <c r="C39" s="12" t="s">
        <v>75</v>
      </c>
      <c r="D39" s="13">
        <v>2</v>
      </c>
      <c r="E39" s="13" t="s">
        <v>21</v>
      </c>
      <c r="F39" s="14"/>
      <c r="G39" s="15">
        <f>D39*F39</f>
        <v>0</v>
      </c>
      <c r="H39" s="16"/>
    </row>
    <row r="40" s="1" customFormat="1" ht="36" customHeight="1" spans="1:8">
      <c r="A40" s="10">
        <v>38</v>
      </c>
      <c r="B40" s="11" t="s">
        <v>76</v>
      </c>
      <c r="C40" s="12" t="s">
        <v>77</v>
      </c>
      <c r="D40" s="13">
        <v>2</v>
      </c>
      <c r="E40" s="13" t="s">
        <v>78</v>
      </c>
      <c r="F40" s="14"/>
      <c r="G40" s="15">
        <f>D40*F40</f>
        <v>0</v>
      </c>
      <c r="H40" s="16"/>
    </row>
    <row r="41" s="1" customFormat="1" ht="36" customHeight="1" spans="1:8">
      <c r="A41" s="10">
        <v>39</v>
      </c>
      <c r="B41" s="11" t="s">
        <v>79</v>
      </c>
      <c r="C41" s="12" t="s">
        <v>80</v>
      </c>
      <c r="D41" s="13">
        <v>1</v>
      </c>
      <c r="E41" s="13" t="s">
        <v>16</v>
      </c>
      <c r="F41" s="14"/>
      <c r="G41" s="15">
        <f>D41*F41</f>
        <v>0</v>
      </c>
      <c r="H41" s="16"/>
    </row>
    <row r="42" s="1" customFormat="1" ht="36" customHeight="1" spans="1:8">
      <c r="A42" s="10">
        <v>40</v>
      </c>
      <c r="B42" s="11" t="s">
        <v>81</v>
      </c>
      <c r="C42" s="12" t="s">
        <v>82</v>
      </c>
      <c r="D42" s="13">
        <v>1</v>
      </c>
      <c r="E42" s="13" t="s">
        <v>21</v>
      </c>
      <c r="F42" s="14"/>
      <c r="G42" s="15">
        <f>D42*F42</f>
        <v>0</v>
      </c>
      <c r="H42" s="16"/>
    </row>
    <row r="43" s="1" customFormat="1" ht="36" customHeight="1" spans="1:8">
      <c r="A43" s="10">
        <v>41</v>
      </c>
      <c r="B43" s="11" t="s">
        <v>83</v>
      </c>
      <c r="C43" s="12" t="s">
        <v>84</v>
      </c>
      <c r="D43" s="13">
        <v>1</v>
      </c>
      <c r="E43" s="13" t="s">
        <v>85</v>
      </c>
      <c r="F43" s="14"/>
      <c r="G43" s="15">
        <f>D43*F43</f>
        <v>0</v>
      </c>
      <c r="H43" s="16"/>
    </row>
    <row r="44" s="1" customFormat="1" ht="36" customHeight="1" spans="1:8">
      <c r="A44" s="10">
        <v>42</v>
      </c>
      <c r="B44" s="11" t="s">
        <v>86</v>
      </c>
      <c r="C44" s="12" t="s">
        <v>87</v>
      </c>
      <c r="D44" s="13">
        <v>4</v>
      </c>
      <c r="E44" s="13" t="s">
        <v>16</v>
      </c>
      <c r="F44" s="14"/>
      <c r="G44" s="15">
        <f>D44*F44</f>
        <v>0</v>
      </c>
      <c r="H44" s="16"/>
    </row>
    <row r="45" s="1" customFormat="1" ht="36" customHeight="1" spans="1:8">
      <c r="A45" s="10">
        <v>43</v>
      </c>
      <c r="B45" s="11" t="s">
        <v>88</v>
      </c>
      <c r="C45" s="12" t="s">
        <v>89</v>
      </c>
      <c r="D45" s="13">
        <v>2</v>
      </c>
      <c r="E45" s="13" t="s">
        <v>16</v>
      </c>
      <c r="F45" s="14"/>
      <c r="G45" s="15">
        <f>D45*F45</f>
        <v>0</v>
      </c>
      <c r="H45" s="16"/>
    </row>
    <row r="46" s="1" customFormat="1" ht="36" customHeight="1" spans="1:8">
      <c r="A46" s="10">
        <v>44</v>
      </c>
      <c r="B46" s="11" t="s">
        <v>90</v>
      </c>
      <c r="C46" s="12" t="s">
        <v>91</v>
      </c>
      <c r="D46" s="13">
        <v>1</v>
      </c>
      <c r="E46" s="13" t="s">
        <v>92</v>
      </c>
      <c r="F46" s="14"/>
      <c r="G46" s="15">
        <f>D46*F46</f>
        <v>0</v>
      </c>
      <c r="H46" s="16"/>
    </row>
    <row r="47" s="1" customFormat="1" ht="36" customHeight="1" spans="1:8">
      <c r="A47" s="10">
        <v>45</v>
      </c>
      <c r="B47" s="11" t="s">
        <v>93</v>
      </c>
      <c r="C47" s="12" t="s">
        <v>94</v>
      </c>
      <c r="D47" s="13">
        <v>2</v>
      </c>
      <c r="E47" s="13" t="s">
        <v>16</v>
      </c>
      <c r="F47" s="14"/>
      <c r="G47" s="15">
        <f>D47*F47</f>
        <v>0</v>
      </c>
      <c r="H47" s="16"/>
    </row>
    <row r="48" s="2" customFormat="1" ht="36" customHeight="1" spans="1:8">
      <c r="A48" s="17" t="s">
        <v>95</v>
      </c>
      <c r="B48" s="18"/>
      <c r="C48" s="19">
        <f>G48</f>
        <v>0</v>
      </c>
      <c r="D48" s="19"/>
      <c r="E48" s="19"/>
      <c r="F48" s="20"/>
      <c r="G48" s="21">
        <f>SUM(G3:G47)</f>
        <v>0</v>
      </c>
      <c r="H48" s="22"/>
    </row>
  </sheetData>
  <sheetProtection algorithmName="SHA-512" hashValue="SgxMMkXInKUdF/jhpWurPEYAx83hSwOmMOZh1oqnhJPHSt818hRLVt0yhXJPzRw3TdipxPhQd3Y79T614Kfh0g==" saltValue="tTIo3CMzFTp7SN/GYUkLJg==" spinCount="100000" sheet="1" objects="1"/>
  <mergeCells count="3">
    <mergeCell ref="A1:H1"/>
    <mergeCell ref="A48:B48"/>
    <mergeCell ref="C48:E48"/>
  </mergeCells>
  <printOptions horizontalCentered="1"/>
  <pageMargins left="0.984027777777778" right="0.786805555555556" top="1.37777777777778" bottom="0.786805555555556" header="0.984027777777778" footer="0.5"/>
  <pageSetup paperSize="9" orientation="portrait" horizontalDpi="600"/>
  <headerFooter differentFirst="1">
    <oddFooter>&amp;C第 &amp;P 页，共 &amp;N 页</oddFooter>
    <firstHeader>&amp;L   附件2</firstHeader>
    <firstFooter>&amp;C第 &amp;P 页，共 &amp;N 页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7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汽修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╭Colaヽ</cp:lastModifiedBy>
  <dcterms:created xsi:type="dcterms:W3CDTF">2022-02-21T05:30:00Z</dcterms:created>
  <dcterms:modified xsi:type="dcterms:W3CDTF">2025-08-01T06:14:11Z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A1513A20A2E243E9BE7781654068B8BB_13</vt:lpwstr>
  </property>
  <property fmtid="{D5CDD505-2E9C-101B-9397-08002B2CF9AE}" pid="3" name="KSOProductBuildVer">
    <vt:lpwstr>2052-12.1.0.22215</vt:lpwstr>
  </property>
</Properties>
</file>