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045"/>
  </bookViews>
  <sheets>
    <sheet name="电气" sheetId="7" r:id="rId1"/>
  </sheets>
  <definedNames>
    <definedName name="_xlnm.Print_Titles" localSheetId="0">电气!$1:$2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<sst xmlns="http://schemas.openxmlformats.org/spreadsheetml/2006/main" count="85" uniqueCount="54">
  <si>
    <t>正安县中等职业学校
2025年秋季学期电气专业教学实训耗材采购报价单</t>
  </si>
  <si>
    <t>序号</t>
  </si>
  <si>
    <t>名称</t>
  </si>
  <si>
    <t>规格及技术参数</t>
  </si>
  <si>
    <t>数量</t>
  </si>
  <si>
    <t>单位</t>
  </si>
  <si>
    <t>单价
（元）</t>
  </si>
  <si>
    <t>小计
（元）</t>
  </si>
  <si>
    <t>备注</t>
  </si>
  <si>
    <t>端子排</t>
  </si>
  <si>
    <t>德力西接线端子排TB1510电线连接器配</t>
  </si>
  <si>
    <t>个</t>
  </si>
  <si>
    <t>公牛电工胶布</t>
  </si>
  <si>
    <t>9米黑色（2卷）</t>
  </si>
  <si>
    <t>9米红色（2卷）</t>
  </si>
  <si>
    <t>9米黄色（2卷）</t>
  </si>
  <si>
    <t>德力西LED节能灯泡灯座</t>
  </si>
  <si>
    <t>德力西LED节能灯泡灯座家用E27螺口</t>
  </si>
  <si>
    <t>节能灯泡灯</t>
  </si>
  <si>
    <t>节能灯泡灯6W</t>
  </si>
  <si>
    <t>双控开关</t>
  </si>
  <si>
    <t>86型暗装一开双控</t>
  </si>
  <si>
    <t>万用表笔</t>
  </si>
  <si>
    <t>长头表</t>
  </si>
  <si>
    <t>套</t>
  </si>
  <si>
    <t>万用表保险管</t>
  </si>
  <si>
    <t>MF47万用表玻璃保险丝管5×20mm（0.5A）</t>
  </si>
  <si>
    <t>包</t>
  </si>
  <si>
    <t>施耐德热继电器</t>
  </si>
  <si>
    <t>LRD07C 1.6-2.5A</t>
  </si>
  <si>
    <t>施耐德热继电器底座</t>
  </si>
  <si>
    <t xml:space="preserve">LRD08C施耐德 </t>
  </si>
  <si>
    <t>开关电源</t>
  </si>
  <si>
    <t>220转24v</t>
  </si>
  <si>
    <t>三菱PLC fx-3u-mr</t>
  </si>
  <si>
    <t>三菱PLC FX3U 16MR</t>
  </si>
  <si>
    <t>台</t>
  </si>
  <si>
    <t>三菱PLC fx-3u-mt</t>
  </si>
  <si>
    <t>三菱PLC FX3U 16MT</t>
  </si>
  <si>
    <t>PLC数据下载线</t>
  </si>
  <si>
    <t>USB-SC09-FX（黄色经济型）</t>
  </si>
  <si>
    <t>条</t>
  </si>
  <si>
    <t>BVR多股软线0.5平方(国标)</t>
  </si>
  <si>
    <t>100m/卷（红）</t>
  </si>
  <si>
    <t>卷</t>
  </si>
  <si>
    <t>100m/卷（黄）</t>
  </si>
  <si>
    <t>100m/卷（绿）</t>
  </si>
  <si>
    <t>100m/卷（黑）</t>
  </si>
  <si>
    <t>电线2.5平方铝芯单股</t>
  </si>
  <si>
    <t>100m/卷（蓝）</t>
  </si>
  <si>
    <t>电池（万用表）</t>
  </si>
  <si>
    <t>47型万用表专用电池套装2号9v方形电池</t>
  </si>
  <si>
    <t>5号电池（12粒1.5）</t>
  </si>
  <si>
    <t>合计（人民币）：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</si>
</sst>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25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NumberForma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vertical="center"/>
    </xf>
    <xf numFmtId="7" fontId="5" fillId="0" borderId="4" xfId="0" applyNumberFormat="1" applyFont="1" applyBorder="1" applyAlignment="1" applyProtection="1">
      <alignment vertical="center"/>
    </xf>
    <xf numFmtId="7" fontId="5" fillId="0" borderId="2" xfId="0" applyNumberFormat="1" applyFont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A1" sqref="A1:H1"/>
    </sheetView>
  </sheetViews>
  <sheetFormatPr defaultColWidth="9" defaultRowHeight="13.5" outlineLevelCol="7"/>
  <cols>
    <col min="1" max="1" width="4.875" style="2" customWidth="1"/>
    <col min="2" max="2" width="15.25" style="2" customWidth="1"/>
    <col min="3" max="3" width="24.75" style="2" customWidth="1"/>
    <col min="4" max="5" width="5.25" style="2" customWidth="1"/>
    <col min="6" max="6" width="9.75" style="3" customWidth="1"/>
    <col min="7" max="7" width="12.5" style="2" customWidth="1"/>
    <col min="8" max="8" width="6.125" style="2" customWidth="1"/>
    <col min="9" max="16384" width="9" style="2"/>
  </cols>
  <sheetData>
    <row r="1" ht="62" customHeight="1" spans="1:8">
      <c r="A1" s="4" t="s">
        <v>0</v>
      </c>
      <c r="B1" s="5"/>
      <c r="C1" s="5"/>
      <c r="D1" s="5"/>
      <c r="E1" s="5"/>
      <c r="F1" s="6"/>
      <c r="G1" s="5"/>
      <c r="H1" s="5"/>
    </row>
    <row r="2" ht="38" customHeight="1" spans="1:8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  <c r="H2" s="8" t="s">
        <v>8</v>
      </c>
    </row>
    <row r="3" s="1" customFormat="1" ht="38" customHeight="1" spans="1:8">
      <c r="A3" s="10">
        <v>1</v>
      </c>
      <c r="B3" s="11" t="s">
        <v>9</v>
      </c>
      <c r="C3" s="12" t="s">
        <v>10</v>
      </c>
      <c r="D3" s="13">
        <v>200</v>
      </c>
      <c r="E3" s="13" t="s">
        <v>11</v>
      </c>
      <c r="F3" s="14"/>
      <c r="G3" s="15">
        <f t="shared" ref="G3:G47" si="0">D3*F3</f>
        <v>0</v>
      </c>
      <c r="H3" s="16"/>
    </row>
    <row r="4" s="1" customFormat="1" ht="38" customHeight="1" spans="1:8">
      <c r="A4" s="10">
        <v>2</v>
      </c>
      <c r="B4" s="11" t="s">
        <v>12</v>
      </c>
      <c r="C4" s="12" t="s">
        <v>13</v>
      </c>
      <c r="D4" s="13">
        <v>10</v>
      </c>
      <c r="E4" s="13" t="s">
        <v>11</v>
      </c>
      <c r="F4" s="14"/>
      <c r="G4" s="15">
        <f t="shared" si="0"/>
        <v>0</v>
      </c>
      <c r="H4" s="16"/>
    </row>
    <row r="5" s="1" customFormat="1" ht="38" customHeight="1" spans="1:8">
      <c r="A5" s="10">
        <v>3</v>
      </c>
      <c r="B5" s="11" t="s">
        <v>12</v>
      </c>
      <c r="C5" s="12" t="s">
        <v>14</v>
      </c>
      <c r="D5" s="13">
        <v>10</v>
      </c>
      <c r="E5" s="13" t="s">
        <v>11</v>
      </c>
      <c r="F5" s="14"/>
      <c r="G5" s="15">
        <f t="shared" si="0"/>
        <v>0</v>
      </c>
      <c r="H5" s="16"/>
    </row>
    <row r="6" s="1" customFormat="1" ht="38" customHeight="1" spans="1:8">
      <c r="A6" s="10">
        <v>4</v>
      </c>
      <c r="B6" s="11" t="s">
        <v>12</v>
      </c>
      <c r="C6" s="12" t="s">
        <v>15</v>
      </c>
      <c r="D6" s="13">
        <v>10</v>
      </c>
      <c r="E6" s="13" t="s">
        <v>11</v>
      </c>
      <c r="F6" s="14"/>
      <c r="G6" s="15">
        <f t="shared" si="0"/>
        <v>0</v>
      </c>
      <c r="H6" s="16"/>
    </row>
    <row r="7" s="1" customFormat="1" ht="38" customHeight="1" spans="1:8">
      <c r="A7" s="10">
        <v>5</v>
      </c>
      <c r="B7" s="11" t="s">
        <v>16</v>
      </c>
      <c r="C7" s="12" t="s">
        <v>17</v>
      </c>
      <c r="D7" s="13">
        <v>100</v>
      </c>
      <c r="E7" s="13" t="s">
        <v>11</v>
      </c>
      <c r="F7" s="14"/>
      <c r="G7" s="15">
        <f t="shared" si="0"/>
        <v>0</v>
      </c>
      <c r="H7" s="16"/>
    </row>
    <row r="8" s="1" customFormat="1" ht="38" customHeight="1" spans="1:8">
      <c r="A8" s="10">
        <v>6</v>
      </c>
      <c r="B8" s="11" t="s">
        <v>18</v>
      </c>
      <c r="C8" s="12" t="s">
        <v>19</v>
      </c>
      <c r="D8" s="13">
        <v>100</v>
      </c>
      <c r="E8" s="13" t="s">
        <v>11</v>
      </c>
      <c r="F8" s="14"/>
      <c r="G8" s="15">
        <f t="shared" si="0"/>
        <v>0</v>
      </c>
      <c r="H8" s="16"/>
    </row>
    <row r="9" s="1" customFormat="1" ht="38" customHeight="1" spans="1:8">
      <c r="A9" s="10">
        <v>7</v>
      </c>
      <c r="B9" s="11" t="s">
        <v>20</v>
      </c>
      <c r="C9" s="12" t="s">
        <v>21</v>
      </c>
      <c r="D9" s="13">
        <v>100</v>
      </c>
      <c r="E9" s="13" t="s">
        <v>11</v>
      </c>
      <c r="F9" s="14"/>
      <c r="G9" s="15">
        <f t="shared" si="0"/>
        <v>0</v>
      </c>
      <c r="H9" s="16"/>
    </row>
    <row r="10" s="1" customFormat="1" ht="38" customHeight="1" spans="1:8">
      <c r="A10" s="10">
        <v>8</v>
      </c>
      <c r="B10" s="11" t="s">
        <v>22</v>
      </c>
      <c r="C10" s="12" t="s">
        <v>23</v>
      </c>
      <c r="D10" s="13">
        <v>100</v>
      </c>
      <c r="E10" s="13" t="s">
        <v>24</v>
      </c>
      <c r="F10" s="14"/>
      <c r="G10" s="15">
        <f t="shared" si="0"/>
        <v>0</v>
      </c>
      <c r="H10" s="16"/>
    </row>
    <row r="11" s="1" customFormat="1" ht="38" customHeight="1" spans="1:8">
      <c r="A11" s="10">
        <v>9</v>
      </c>
      <c r="B11" s="11" t="s">
        <v>25</v>
      </c>
      <c r="C11" s="12" t="s">
        <v>26</v>
      </c>
      <c r="D11" s="13">
        <v>10</v>
      </c>
      <c r="E11" s="13" t="s">
        <v>27</v>
      </c>
      <c r="F11" s="14"/>
      <c r="G11" s="15">
        <f t="shared" si="0"/>
        <v>0</v>
      </c>
      <c r="H11" s="16"/>
    </row>
    <row r="12" s="1" customFormat="1" ht="38" customHeight="1" spans="1:8">
      <c r="A12" s="10">
        <v>10</v>
      </c>
      <c r="B12" s="11" t="s">
        <v>28</v>
      </c>
      <c r="C12" s="12" t="s">
        <v>29</v>
      </c>
      <c r="D12" s="13">
        <v>100</v>
      </c>
      <c r="E12" s="13" t="s">
        <v>11</v>
      </c>
      <c r="F12" s="14"/>
      <c r="G12" s="15">
        <f t="shared" si="0"/>
        <v>0</v>
      </c>
      <c r="H12" s="16"/>
    </row>
    <row r="13" s="1" customFormat="1" ht="38" customHeight="1" spans="1:8">
      <c r="A13" s="10">
        <v>11</v>
      </c>
      <c r="B13" s="11" t="s">
        <v>30</v>
      </c>
      <c r="C13" s="12" t="s">
        <v>31</v>
      </c>
      <c r="D13" s="13">
        <v>100</v>
      </c>
      <c r="E13" s="13" t="s">
        <v>11</v>
      </c>
      <c r="F13" s="14"/>
      <c r="G13" s="15">
        <f t="shared" si="0"/>
        <v>0</v>
      </c>
      <c r="H13" s="16"/>
    </row>
    <row r="14" s="1" customFormat="1" ht="38" customHeight="1" spans="1:8">
      <c r="A14" s="10">
        <v>12</v>
      </c>
      <c r="B14" s="11" t="s">
        <v>32</v>
      </c>
      <c r="C14" s="12" t="s">
        <v>33</v>
      </c>
      <c r="D14" s="13">
        <v>30</v>
      </c>
      <c r="E14" s="13" t="s">
        <v>11</v>
      </c>
      <c r="F14" s="14"/>
      <c r="G14" s="15">
        <f t="shared" si="0"/>
        <v>0</v>
      </c>
      <c r="H14" s="16"/>
    </row>
    <row r="15" s="1" customFormat="1" ht="38" customHeight="1" spans="1:8">
      <c r="A15" s="10">
        <v>13</v>
      </c>
      <c r="B15" s="11" t="s">
        <v>34</v>
      </c>
      <c r="C15" s="12" t="s">
        <v>35</v>
      </c>
      <c r="D15" s="13">
        <v>40</v>
      </c>
      <c r="E15" s="13" t="s">
        <v>36</v>
      </c>
      <c r="F15" s="14"/>
      <c r="G15" s="15">
        <f t="shared" si="0"/>
        <v>0</v>
      </c>
      <c r="H15" s="16"/>
    </row>
    <row r="16" s="1" customFormat="1" ht="38" customHeight="1" spans="1:8">
      <c r="A16" s="10">
        <v>14</v>
      </c>
      <c r="B16" s="11" t="s">
        <v>37</v>
      </c>
      <c r="C16" s="12" t="s">
        <v>38</v>
      </c>
      <c r="D16" s="13">
        <v>5</v>
      </c>
      <c r="E16" s="13" t="s">
        <v>36</v>
      </c>
      <c r="F16" s="14"/>
      <c r="G16" s="15">
        <f t="shared" si="0"/>
        <v>0</v>
      </c>
      <c r="H16" s="16"/>
    </row>
    <row r="17" s="1" customFormat="1" ht="38" customHeight="1" spans="1:8">
      <c r="A17" s="10">
        <v>15</v>
      </c>
      <c r="B17" s="11" t="s">
        <v>39</v>
      </c>
      <c r="C17" s="12" t="s">
        <v>40</v>
      </c>
      <c r="D17" s="13">
        <v>40</v>
      </c>
      <c r="E17" s="13" t="s">
        <v>41</v>
      </c>
      <c r="F17" s="14"/>
      <c r="G17" s="15">
        <f t="shared" si="0"/>
        <v>0</v>
      </c>
      <c r="H17" s="16"/>
    </row>
    <row r="18" s="1" customFormat="1" ht="38" customHeight="1" spans="1:8">
      <c r="A18" s="10">
        <v>16</v>
      </c>
      <c r="B18" s="11" t="s">
        <v>42</v>
      </c>
      <c r="C18" s="12" t="s">
        <v>43</v>
      </c>
      <c r="D18" s="13">
        <v>20</v>
      </c>
      <c r="E18" s="13" t="s">
        <v>44</v>
      </c>
      <c r="F18" s="14"/>
      <c r="G18" s="15">
        <f t="shared" si="0"/>
        <v>0</v>
      </c>
      <c r="H18" s="16"/>
    </row>
    <row r="19" s="1" customFormat="1" ht="38" customHeight="1" spans="1:8">
      <c r="A19" s="10">
        <v>17</v>
      </c>
      <c r="B19" s="11" t="s">
        <v>42</v>
      </c>
      <c r="C19" s="12" t="s">
        <v>45</v>
      </c>
      <c r="D19" s="13">
        <v>20</v>
      </c>
      <c r="E19" s="13" t="s">
        <v>44</v>
      </c>
      <c r="F19" s="14"/>
      <c r="G19" s="15">
        <f t="shared" si="0"/>
        <v>0</v>
      </c>
      <c r="H19" s="16"/>
    </row>
    <row r="20" s="1" customFormat="1" ht="38" customHeight="1" spans="1:8">
      <c r="A20" s="10">
        <v>18</v>
      </c>
      <c r="B20" s="11" t="s">
        <v>42</v>
      </c>
      <c r="C20" s="12" t="s">
        <v>46</v>
      </c>
      <c r="D20" s="13">
        <v>20</v>
      </c>
      <c r="E20" s="13" t="s">
        <v>44</v>
      </c>
      <c r="F20" s="14"/>
      <c r="G20" s="15">
        <f t="shared" si="0"/>
        <v>0</v>
      </c>
      <c r="H20" s="16"/>
    </row>
    <row r="21" s="1" customFormat="1" ht="38" customHeight="1" spans="1:8">
      <c r="A21" s="10">
        <v>19</v>
      </c>
      <c r="B21" s="11" t="s">
        <v>42</v>
      </c>
      <c r="C21" s="12" t="s">
        <v>47</v>
      </c>
      <c r="D21" s="13">
        <v>20</v>
      </c>
      <c r="E21" s="13" t="s">
        <v>44</v>
      </c>
      <c r="F21" s="14"/>
      <c r="G21" s="15">
        <f t="shared" si="0"/>
        <v>0</v>
      </c>
      <c r="H21" s="16"/>
    </row>
    <row r="22" s="1" customFormat="1" ht="38" customHeight="1" spans="1:8">
      <c r="A22" s="10">
        <v>20</v>
      </c>
      <c r="B22" s="11" t="s">
        <v>48</v>
      </c>
      <c r="C22" s="12" t="s">
        <v>43</v>
      </c>
      <c r="D22" s="13">
        <v>20</v>
      </c>
      <c r="E22" s="13" t="s">
        <v>44</v>
      </c>
      <c r="F22" s="14"/>
      <c r="G22" s="15">
        <f t="shared" si="0"/>
        <v>0</v>
      </c>
      <c r="H22" s="16"/>
    </row>
    <row r="23" s="1" customFormat="1" ht="38" customHeight="1" spans="1:8">
      <c r="A23" s="10">
        <v>21</v>
      </c>
      <c r="B23" s="11" t="s">
        <v>48</v>
      </c>
      <c r="C23" s="12" t="s">
        <v>45</v>
      </c>
      <c r="D23" s="13">
        <v>20</v>
      </c>
      <c r="E23" s="13" t="s">
        <v>44</v>
      </c>
      <c r="F23" s="14"/>
      <c r="G23" s="15">
        <f t="shared" si="0"/>
        <v>0</v>
      </c>
      <c r="H23" s="16"/>
    </row>
    <row r="24" s="1" customFormat="1" ht="38" customHeight="1" spans="1:8">
      <c r="A24" s="10">
        <v>22</v>
      </c>
      <c r="B24" s="11" t="s">
        <v>48</v>
      </c>
      <c r="C24" s="12" t="s">
        <v>46</v>
      </c>
      <c r="D24" s="13">
        <v>20</v>
      </c>
      <c r="E24" s="13" t="s">
        <v>44</v>
      </c>
      <c r="F24" s="14"/>
      <c r="G24" s="15">
        <f t="shared" si="0"/>
        <v>0</v>
      </c>
      <c r="H24" s="16"/>
    </row>
    <row r="25" s="1" customFormat="1" ht="38" customHeight="1" spans="1:8">
      <c r="A25" s="10">
        <v>23</v>
      </c>
      <c r="B25" s="11" t="s">
        <v>48</v>
      </c>
      <c r="C25" s="12" t="s">
        <v>49</v>
      </c>
      <c r="D25" s="13">
        <v>20</v>
      </c>
      <c r="E25" s="13" t="s">
        <v>44</v>
      </c>
      <c r="F25" s="14"/>
      <c r="G25" s="15">
        <f t="shared" si="0"/>
        <v>0</v>
      </c>
      <c r="H25" s="16"/>
    </row>
    <row r="26" s="1" customFormat="1" ht="38" customHeight="1" spans="1:8">
      <c r="A26" s="10">
        <v>24</v>
      </c>
      <c r="B26" s="11" t="s">
        <v>50</v>
      </c>
      <c r="C26" s="12" t="s">
        <v>51</v>
      </c>
      <c r="D26" s="13">
        <v>60</v>
      </c>
      <c r="E26" s="13" t="s">
        <v>24</v>
      </c>
      <c r="F26" s="14"/>
      <c r="G26" s="15">
        <f t="shared" si="0"/>
        <v>0</v>
      </c>
      <c r="H26" s="16"/>
    </row>
    <row r="27" s="1" customFormat="1" ht="38" customHeight="1" spans="1:8">
      <c r="A27" s="10">
        <v>25</v>
      </c>
      <c r="B27" s="11" t="s">
        <v>50</v>
      </c>
      <c r="C27" s="12" t="s">
        <v>52</v>
      </c>
      <c r="D27" s="13">
        <v>30</v>
      </c>
      <c r="E27" s="13" t="s">
        <v>24</v>
      </c>
      <c r="F27" s="14"/>
      <c r="G27" s="15">
        <f t="shared" si="0"/>
        <v>0</v>
      </c>
      <c r="H27" s="16"/>
    </row>
    <row r="28" s="2" customFormat="1" ht="38" customHeight="1" spans="1:8">
      <c r="A28" s="17" t="s">
        <v>53</v>
      </c>
      <c r="B28" s="18"/>
      <c r="C28" s="19">
        <f>G28</f>
        <v>0</v>
      </c>
      <c r="D28" s="19"/>
      <c r="E28" s="19"/>
      <c r="F28" s="20"/>
      <c r="G28" s="21">
        <f>SUM(G3:G27)</f>
        <v>0</v>
      </c>
      <c r="H28" s="22"/>
    </row>
  </sheetData>
  <sheetProtection algorithmName="SHA-512" hashValue="tAAvfV6pkpcO9/lA7tq7nXpTfS2hvdcinkgMWLMqCzqMI0VeBQH2pvdsNmzchCWdXxzBxcyk6RRX4AxbVis2rA==" saltValue="52nIn47yqijD+1Q9ekghRg==" spinCount="100000" sheet="1" objects="1"/>
  <mergeCells count="3">
    <mergeCell ref="A1:H1"/>
    <mergeCell ref="A28:B28"/>
    <mergeCell ref="C28:E28"/>
  </mergeCells>
  <printOptions horizontalCentered="1"/>
  <pageMargins left="0.984027777777778" right="0.786805555555556" top="1.37777777777778" bottom="0.786805555555556" header="0.984027777777778" footer="0.5"/>
  <pageSetup paperSize="9" orientation="portrait" horizontalDpi="600"/>
  <headerFooter differentFirst="1">
    <oddFooter>&amp;C第 &amp;P 页，共 &amp;N 页</oddFooter>
    <firstHeader>&amp;L   附件2</firstHeader>
    <firstFooter>&amp;C第 &amp;P 页，共 &amp;N 页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╭Colaヽ</cp:lastModifiedBy>
  <dcterms:created xsi:type="dcterms:W3CDTF">2022-02-21T05:30:00Z</dcterms:created>
  <dcterms:modified xsi:type="dcterms:W3CDTF">2025-08-01T07:04:12Z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A1513A20A2E243E9BE7781654068B8BB_13</vt:lpwstr>
  </property>
  <property fmtid="{D5CDD505-2E9C-101B-9397-08002B2CF9AE}" pid="3" name="KSOProductBuildVer">
    <vt:lpwstr>2052-12.1.0.22215</vt:lpwstr>
  </property>
</Properties>
</file>