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045"/>
  </bookViews>
  <sheets>
    <sheet name="物联网技术应用" sheetId="9" r:id="rId1"/>
  </sheets>
  <definedNames>
    <definedName name="_xlnm.Print_Titles" localSheetId="0">物联网技术应用!$1:$2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<sst xmlns="http://schemas.openxmlformats.org/spreadsheetml/2006/main" count="55" uniqueCount="46">
  <si>
    <t>正安县中等职业学校
2025年秋季学期物联网技术应用专业教学实训耗材采购报价单</t>
  </si>
  <si>
    <t>序号</t>
  </si>
  <si>
    <t>名称</t>
  </si>
  <si>
    <t>规格及技术参数</t>
  </si>
  <si>
    <t>数量</t>
  </si>
  <si>
    <t>单位</t>
  </si>
  <si>
    <t>单价
（元）</t>
  </si>
  <si>
    <t>小计
（元）</t>
  </si>
  <si>
    <t>备注</t>
  </si>
  <si>
    <t>BVR红黑并线</t>
  </si>
  <si>
    <t>0.5平方（100米/圈）</t>
  </si>
  <si>
    <t>圈</t>
  </si>
  <si>
    <t>BVR电线</t>
  </si>
  <si>
    <t>0.5平方（黄色/蓝色）各5圈</t>
  </si>
  <si>
    <t>网线</t>
  </si>
  <si>
    <t>五类（100米/圈）,蓝-黑-灰各2圈</t>
  </si>
  <si>
    <t>水晶头</t>
  </si>
  <si>
    <t>纯铜片五类（100个/盒）</t>
  </si>
  <si>
    <t>盒</t>
  </si>
  <si>
    <t>U型PVC配电柜
明装线槽</t>
  </si>
  <si>
    <t>30mm*25mm</t>
  </si>
  <si>
    <t>条</t>
  </si>
  <si>
    <t>PLA-3D打印丝</t>
  </si>
  <si>
    <t>直径1.75mm，1kg/圈
（白、绿、蓝、黄、粉各3圈,红色5圈）</t>
  </si>
  <si>
    <t>安装电磁阀钢导轨</t>
  </si>
  <si>
    <t>钢制-RR-S100（10根/箱）</t>
  </si>
  <si>
    <t>箱</t>
  </si>
  <si>
    <t>塑料零件盒</t>
  </si>
  <si>
    <t>外观尺寸：535*320*130-10格、蓝色</t>
  </si>
  <si>
    <t>个</t>
  </si>
  <si>
    <t>塑料扎带</t>
  </si>
  <si>
    <t>4*200mm、3*150mm各1千克</t>
  </si>
  <si>
    <t>千克</t>
  </si>
  <si>
    <t>网孔板胀塞</t>
  </si>
  <si>
    <t>500颗/包，白色/蓝色各3包</t>
  </si>
  <si>
    <t>包</t>
  </si>
  <si>
    <t>M2.6*20自攻
螺丝</t>
  </si>
  <si>
    <t>1000只/包</t>
  </si>
  <si>
    <t>M4螺母</t>
  </si>
  <si>
    <t>粗牙，2千克/包</t>
  </si>
  <si>
    <t>M4*20螺栓</t>
  </si>
  <si>
    <t>粗牙，100颗/包</t>
  </si>
  <si>
    <t>M4*10螺栓</t>
  </si>
  <si>
    <t>M4垫片</t>
  </si>
  <si>
    <t>M4*7*0.8，200颗/包</t>
  </si>
  <si>
    <t>合计（人民币）：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</si>
</sst>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DBNum2][$RMB]General;[Red][DBNum2][$RMB]General"/>
  </numFmts>
  <fonts count="2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0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0" fillId="0" borderId="0" xfId="0" applyNumberForma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NumberFormat="1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/>
    </xf>
    <xf numFmtId="177" fontId="5" fillId="0" borderId="4" xfId="0" applyNumberFormat="1" applyFont="1" applyBorder="1" applyAlignment="1" applyProtection="1">
      <alignment vertical="center"/>
    </xf>
    <xf numFmtId="7" fontId="5" fillId="0" borderId="4" xfId="0" applyNumberFormat="1" applyFont="1" applyBorder="1" applyAlignment="1" applyProtection="1">
      <alignment vertical="center"/>
    </xf>
    <xf numFmtId="7" fontId="5" fillId="0" borderId="2" xfId="0" applyNumberFormat="1" applyFont="1" applyBorder="1" applyAlignment="1" applyProtection="1">
      <alignment vertical="center"/>
    </xf>
    <xf numFmtId="177" fontId="0" fillId="0" borderId="0" xfId="0" applyNumberForma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H5" sqref="H5"/>
    </sheetView>
  </sheetViews>
  <sheetFormatPr defaultColWidth="9" defaultRowHeight="13.5"/>
  <cols>
    <col min="1" max="1" width="4.875" style="1" customWidth="1"/>
    <col min="2" max="2" width="15.25" style="1" customWidth="1"/>
    <col min="3" max="3" width="24.75" style="1" customWidth="1"/>
    <col min="4" max="5" width="5.25" style="1" customWidth="1"/>
    <col min="6" max="6" width="9.75" style="3" customWidth="1"/>
    <col min="7" max="7" width="12.5" style="1" customWidth="1"/>
    <col min="8" max="8" width="6.125" style="1" customWidth="1"/>
    <col min="9" max="9" width="27.5" style="1"/>
    <col min="10" max="16384" width="9" style="1"/>
  </cols>
  <sheetData>
    <row r="1" s="1" customFormat="1" ht="47" customHeight="1" spans="1:8">
      <c r="A1" s="4" t="s">
        <v>0</v>
      </c>
      <c r="B1" s="5"/>
      <c r="C1" s="5"/>
      <c r="D1" s="5"/>
      <c r="E1" s="5"/>
      <c r="F1" s="6"/>
      <c r="G1" s="5"/>
      <c r="H1" s="5"/>
    </row>
    <row r="2" s="1" customFormat="1" ht="37" customHeight="1" spans="1:8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8" t="s">
        <v>8</v>
      </c>
    </row>
    <row r="3" s="2" customFormat="1" ht="37" customHeight="1" spans="1:8">
      <c r="A3" s="10">
        <v>1</v>
      </c>
      <c r="B3" s="11" t="s">
        <v>9</v>
      </c>
      <c r="C3" s="12" t="s">
        <v>10</v>
      </c>
      <c r="D3" s="13">
        <v>10</v>
      </c>
      <c r="E3" s="13" t="s">
        <v>11</v>
      </c>
      <c r="F3" s="14"/>
      <c r="G3" s="15">
        <f t="shared" ref="G3:G27" si="0">D3*F3</f>
        <v>0</v>
      </c>
      <c r="H3" s="16"/>
    </row>
    <row r="4" s="2" customFormat="1" ht="37" customHeight="1" spans="1:8">
      <c r="A4" s="10">
        <v>2</v>
      </c>
      <c r="B4" s="11" t="s">
        <v>12</v>
      </c>
      <c r="C4" s="12" t="s">
        <v>13</v>
      </c>
      <c r="D4" s="13">
        <v>10</v>
      </c>
      <c r="E4" s="13" t="s">
        <v>11</v>
      </c>
      <c r="F4" s="14"/>
      <c r="G4" s="15">
        <f t="shared" si="0"/>
        <v>0</v>
      </c>
      <c r="H4" s="16"/>
    </row>
    <row r="5" s="2" customFormat="1" ht="37" customHeight="1" spans="1:8">
      <c r="A5" s="10">
        <v>3</v>
      </c>
      <c r="B5" s="11" t="s">
        <v>14</v>
      </c>
      <c r="C5" s="12" t="s">
        <v>15</v>
      </c>
      <c r="D5" s="13">
        <v>6</v>
      </c>
      <c r="E5" s="13" t="s">
        <v>11</v>
      </c>
      <c r="F5" s="14"/>
      <c r="G5" s="15">
        <f t="shared" si="0"/>
        <v>0</v>
      </c>
      <c r="H5" s="16"/>
    </row>
    <row r="6" s="2" customFormat="1" ht="37" customHeight="1" spans="1:8">
      <c r="A6" s="10">
        <v>4</v>
      </c>
      <c r="B6" s="11" t="s">
        <v>16</v>
      </c>
      <c r="C6" s="12" t="s">
        <v>17</v>
      </c>
      <c r="D6" s="13">
        <v>10</v>
      </c>
      <c r="E6" s="13" t="s">
        <v>18</v>
      </c>
      <c r="F6" s="14"/>
      <c r="G6" s="15">
        <f t="shared" si="0"/>
        <v>0</v>
      </c>
      <c r="H6" s="16"/>
    </row>
    <row r="7" s="2" customFormat="1" ht="37" customHeight="1" spans="1:8">
      <c r="A7" s="10">
        <v>5</v>
      </c>
      <c r="B7" s="11" t="s">
        <v>19</v>
      </c>
      <c r="C7" s="12" t="s">
        <v>20</v>
      </c>
      <c r="D7" s="13">
        <v>30</v>
      </c>
      <c r="E7" s="13" t="s">
        <v>21</v>
      </c>
      <c r="F7" s="14"/>
      <c r="G7" s="15">
        <f t="shared" si="0"/>
        <v>0</v>
      </c>
      <c r="H7" s="16"/>
    </row>
    <row r="8" s="2" customFormat="1" ht="37" customHeight="1" spans="1:8">
      <c r="A8" s="10">
        <v>6</v>
      </c>
      <c r="B8" s="11" t="s">
        <v>22</v>
      </c>
      <c r="C8" s="12" t="s">
        <v>23</v>
      </c>
      <c r="D8" s="13">
        <v>20</v>
      </c>
      <c r="E8" s="13" t="s">
        <v>11</v>
      </c>
      <c r="F8" s="14"/>
      <c r="G8" s="15">
        <f t="shared" si="0"/>
        <v>0</v>
      </c>
      <c r="H8" s="16"/>
    </row>
    <row r="9" s="2" customFormat="1" ht="37" customHeight="1" spans="1:8">
      <c r="A9" s="10">
        <v>7</v>
      </c>
      <c r="B9" s="11" t="s">
        <v>24</v>
      </c>
      <c r="C9" s="12" t="s">
        <v>25</v>
      </c>
      <c r="D9" s="13">
        <v>2</v>
      </c>
      <c r="E9" s="13" t="s">
        <v>26</v>
      </c>
      <c r="F9" s="14"/>
      <c r="G9" s="15">
        <f t="shared" si="0"/>
        <v>0</v>
      </c>
      <c r="H9" s="16"/>
    </row>
    <row r="10" s="2" customFormat="1" ht="37" customHeight="1" spans="1:8">
      <c r="A10" s="10">
        <v>8</v>
      </c>
      <c r="B10" s="11" t="s">
        <v>27</v>
      </c>
      <c r="C10" s="12" t="s">
        <v>28</v>
      </c>
      <c r="D10" s="13">
        <v>10</v>
      </c>
      <c r="E10" s="13" t="s">
        <v>29</v>
      </c>
      <c r="F10" s="14"/>
      <c r="G10" s="15">
        <f t="shared" si="0"/>
        <v>0</v>
      </c>
      <c r="H10" s="16"/>
    </row>
    <row r="11" s="2" customFormat="1" ht="37" customHeight="1" spans="1:8">
      <c r="A11" s="10">
        <v>9</v>
      </c>
      <c r="B11" s="11" t="s">
        <v>30</v>
      </c>
      <c r="C11" s="12" t="s">
        <v>31</v>
      </c>
      <c r="D11" s="13">
        <v>2</v>
      </c>
      <c r="E11" s="13" t="s">
        <v>32</v>
      </c>
      <c r="F11" s="14"/>
      <c r="G11" s="15">
        <f t="shared" si="0"/>
        <v>0</v>
      </c>
      <c r="H11" s="16"/>
    </row>
    <row r="12" s="2" customFormat="1" ht="37" customHeight="1" spans="1:8">
      <c r="A12" s="10">
        <v>10</v>
      </c>
      <c r="B12" s="11" t="s">
        <v>33</v>
      </c>
      <c r="C12" s="12" t="s">
        <v>34</v>
      </c>
      <c r="D12" s="13">
        <v>6</v>
      </c>
      <c r="E12" s="13" t="s">
        <v>35</v>
      </c>
      <c r="F12" s="14"/>
      <c r="G12" s="15">
        <f t="shared" si="0"/>
        <v>0</v>
      </c>
      <c r="H12" s="16"/>
    </row>
    <row r="13" s="2" customFormat="1" ht="37" customHeight="1" spans="1:8">
      <c r="A13" s="10">
        <v>11</v>
      </c>
      <c r="B13" s="11" t="s">
        <v>36</v>
      </c>
      <c r="C13" s="12" t="s">
        <v>37</v>
      </c>
      <c r="D13" s="13">
        <v>2</v>
      </c>
      <c r="E13" s="13" t="s">
        <v>35</v>
      </c>
      <c r="F13" s="14"/>
      <c r="G13" s="15">
        <f t="shared" si="0"/>
        <v>0</v>
      </c>
      <c r="H13" s="16"/>
    </row>
    <row r="14" s="2" customFormat="1" ht="37" customHeight="1" spans="1:8">
      <c r="A14" s="10">
        <v>12</v>
      </c>
      <c r="B14" s="11" t="s">
        <v>38</v>
      </c>
      <c r="C14" s="12" t="s">
        <v>39</v>
      </c>
      <c r="D14" s="13">
        <v>2</v>
      </c>
      <c r="E14" s="13" t="s">
        <v>35</v>
      </c>
      <c r="F14" s="14"/>
      <c r="G14" s="15">
        <f t="shared" si="0"/>
        <v>0</v>
      </c>
      <c r="H14" s="16"/>
    </row>
    <row r="15" s="2" customFormat="1" ht="37" customHeight="1" spans="1:8">
      <c r="A15" s="10">
        <v>13</v>
      </c>
      <c r="B15" s="11" t="s">
        <v>40</v>
      </c>
      <c r="C15" s="12" t="s">
        <v>41</v>
      </c>
      <c r="D15" s="13">
        <v>10</v>
      </c>
      <c r="E15" s="13" t="s">
        <v>35</v>
      </c>
      <c r="F15" s="14"/>
      <c r="G15" s="15">
        <f t="shared" si="0"/>
        <v>0</v>
      </c>
      <c r="H15" s="16"/>
    </row>
    <row r="16" s="2" customFormat="1" ht="37" customHeight="1" spans="1:8">
      <c r="A16" s="10">
        <v>14</v>
      </c>
      <c r="B16" s="11" t="s">
        <v>42</v>
      </c>
      <c r="C16" s="12" t="s">
        <v>41</v>
      </c>
      <c r="D16" s="13">
        <v>10</v>
      </c>
      <c r="E16" s="13" t="s">
        <v>35</v>
      </c>
      <c r="F16" s="14"/>
      <c r="G16" s="15">
        <f t="shared" si="0"/>
        <v>0</v>
      </c>
      <c r="H16" s="16"/>
    </row>
    <row r="17" s="2" customFormat="1" ht="37" customHeight="1" spans="1:8">
      <c r="A17" s="10">
        <v>15</v>
      </c>
      <c r="B17" s="11" t="s">
        <v>43</v>
      </c>
      <c r="C17" s="12" t="s">
        <v>44</v>
      </c>
      <c r="D17" s="13">
        <v>5</v>
      </c>
      <c r="E17" s="13" t="s">
        <v>35</v>
      </c>
      <c r="F17" s="14"/>
      <c r="G17" s="15">
        <f t="shared" si="0"/>
        <v>0</v>
      </c>
      <c r="H17" s="16"/>
    </row>
    <row r="18" s="1" customFormat="1" ht="37" customHeight="1" spans="1:9">
      <c r="A18" s="17" t="s">
        <v>45</v>
      </c>
      <c r="B18" s="18"/>
      <c r="C18" s="19">
        <f>G18</f>
        <v>0</v>
      </c>
      <c r="D18" s="19"/>
      <c r="E18" s="19"/>
      <c r="F18" s="20"/>
      <c r="G18" s="21">
        <f>SUM(G3:G17)</f>
        <v>0</v>
      </c>
      <c r="H18" s="22"/>
      <c r="I18" s="23"/>
    </row>
  </sheetData>
  <sheetProtection algorithmName="SHA-512" hashValue="OPxAK2XpFndwodwiUljHgUURQP8pQMyKLmSfa8zrAtavBY5a9Ky/ZqBBVRHBQ5Esg6MbfJ68SWRf8gSyErS5iA==" saltValue="m+3vHXhU87aPS/e0p8mrQg==" spinCount="100000" sheet="1" objects="1"/>
  <mergeCells count="3">
    <mergeCell ref="A1:H1"/>
    <mergeCell ref="A18:B18"/>
    <mergeCell ref="C18:E18"/>
  </mergeCells>
  <printOptions horizontalCentered="1"/>
  <pageMargins left="0.984027777777778" right="0.786805555555556" top="1.37777777777778" bottom="0.786805555555556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9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物联网技术应用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╭Colaヽ</cp:lastModifiedBy>
  <dcterms:created xsi:type="dcterms:W3CDTF">2022-02-21T05:30:00Z</dcterms:created>
  <dcterms:modified xsi:type="dcterms:W3CDTF">2025-07-30T07:27:24Z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068FB9C50087433EA7346AF5AADC821F_13</vt:lpwstr>
  </property>
  <property fmtid="{D5CDD505-2E9C-101B-9397-08002B2CF9AE}" pid="3" name="KSOProductBuildVer">
    <vt:lpwstr>2052-12.1.0.21915</vt:lpwstr>
  </property>
</Properties>
</file>