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4580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Sheet1!$A$2:$E$9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8" name="ID_B0BF0B1888E14FEF950D2A85C541D33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788900" y="7023100"/>
          <a:ext cx="4610100" cy="45339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" name="ID_D5C6E35952804BEC97A46164538EA46E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788900" y="6578600"/>
          <a:ext cx="5549900" cy="46101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1" name="ID_D58BB9E5EC374C82A21F02398822EAF8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788900" y="5689600"/>
          <a:ext cx="4806950" cy="35623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2" name="ID_6DA6834FBF9546C19866ADBC4911D25F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88900" y="5245100"/>
          <a:ext cx="4483100" cy="39116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3" name="ID_AA23D291003B46039B7B2579D0A22F0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788900" y="4800600"/>
          <a:ext cx="3390900" cy="350520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<sst xmlns="http://schemas.openxmlformats.org/spreadsheetml/2006/main" count="20" uniqueCount="20">
  <si>
    <t>选型表—钟山区疾病预防控制中心2025年人体重点寄生虫现状调查采购试剂耗材清单</t>
  </si>
  <si>
    <t>序号</t>
  </si>
  <si>
    <t>试剂名称</t>
  </si>
  <si>
    <t>品牌</t>
  </si>
  <si>
    <t>规格</t>
  </si>
  <si>
    <t>备注</t>
  </si>
  <si>
    <t>擦镜纸</t>
  </si>
  <si>
    <t>100片/盒</t>
  </si>
  <si>
    <t>计数器</t>
  </si>
  <si>
    <t>手按计数</t>
  </si>
  <si>
    <t>大便盒</t>
  </si>
  <si>
    <t>＞50ml，广口带盖、防渗漏、干净、无污染的密闭容器</t>
  </si>
  <si>
    <t>离心管</t>
  </si>
  <si>
    <t>15ml</t>
  </si>
  <si>
    <t>试管架</t>
  </si>
  <si>
    <t>云程</t>
  </si>
  <si>
    <t>5ml，40孔，与15ml离心管管径配套</t>
  </si>
  <si>
    <t>滤纸</t>
  </si>
  <si>
    <t>君利来</t>
  </si>
  <si>
    <t>定性滤纸，直径12.5cm,100张/盒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</si>
</sst>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2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5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2" borderId="3" applyNumberFormat="0" applyFont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3" borderId="6" applyNumberFormat="0" applyAlignment="0" applyProtection="0">
      <alignment vertical="center"/>
    </xf>
    <xf numFmtId="0" fontId="12" fillId="4" borderId="7" applyNumberFormat="0" applyAlignment="0" applyProtection="0">
      <alignment vertical="center"/>
    </xf>
    <xf numFmtId="0" fontId="13" fillId="4" borderId="6" applyNumberFormat="0" applyAlignment="0" applyProtection="0">
      <alignment vertical="center"/>
    </xf>
    <xf numFmtId="0" fontId="14" fillId="5" borderId="8" applyNumberFormat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0" borderId="10" applyNumberFormat="0" applyFill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</cellStyleXfs>
  <cellXfs count="10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vertical="center"/>
    </xf>
    <xf numFmtId="0" fontId="0" fillId="0" borderId="1" xfId="0" applyBorder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5" Type="http://schemas.openxmlformats.org/officeDocument/2006/relationships/image" Target="media/image6.png"/><Relationship Id="rId4" Type="http://schemas.openxmlformats.org/officeDocument/2006/relationships/image" Target="media/image5.png"/><Relationship Id="rId3" Type="http://schemas.openxmlformats.org/officeDocument/2006/relationships/image" Target="media/image4.png"/><Relationship Id="rId2" Type="http://schemas.openxmlformats.org/officeDocument/2006/relationships/image" Target="media/image3.png"/><Relationship Id="rId1" Type="http://schemas.openxmlformats.org/officeDocument/2006/relationships/image" Target="media/image2.png"/></Relationships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www.wps.cn/officeDocument/2020/cellImage" Target="cellimag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4</xdr:col>
      <xdr:colOff>741045</xdr:colOff>
      <xdr:row>4</xdr:row>
      <xdr:rowOff>442595</xdr:rowOff>
    </xdr:from>
    <xdr:to>
      <xdr:col>4</xdr:col>
      <xdr:colOff>880745</xdr:colOff>
      <xdr:row>5</xdr:row>
      <xdr:rowOff>415925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487920" y="2125345"/>
          <a:ext cx="139700" cy="4178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E9"/>
  <sheetViews>
    <sheetView tabSelected="1" zoomScale="115" zoomScaleNormal="115" workbookViewId="0">
      <pane ySplit="2" topLeftCell="A3" activePane="bottomLeft" state="frozen"/>
      <selection/>
      <selection pane="bottomLeft" activeCell="D16" sqref="D16"/>
    </sheetView>
  </sheetViews>
  <sheetFormatPr defaultColWidth="9" defaultRowHeight="13.5" outlineLevelCol="4"/>
  <cols>
    <col min="1" max="1" width="5.725" customWidth="1"/>
    <col min="2" max="2" width="21.9083333333333" customWidth="1"/>
    <col min="3" max="3" width="16.275" customWidth="1"/>
    <col min="4" max="4" width="44.6333333333333" customWidth="1"/>
    <col min="5" max="5" width="25.6333333333333" customWidth="1"/>
  </cols>
  <sheetData>
    <row r="1" ht="49" customHeight="1" spans="1:5">
      <c r="A1" s="2" t="s">
        <v>0</v>
      </c>
      <c r="B1" s="2"/>
      <c r="C1" s="2"/>
      <c r="D1" s="2"/>
      <c r="E1" s="2"/>
    </row>
    <row r="2" s="1" customFormat="1" spans="1:5">
      <c r="A2" s="3" t="s">
        <v>1</v>
      </c>
      <c r="B2" s="3" t="s">
        <v>2</v>
      </c>
      <c r="C2" s="3" t="s">
        <v>3</v>
      </c>
      <c r="D2" s="3" t="s">
        <v>4</v>
      </c>
      <c r="E2" s="4" t="s">
        <v>5</v>
      </c>
    </row>
    <row r="3" ht="35" customHeight="1" spans="1:5">
      <c r="A3" s="5">
        <v>1</v>
      </c>
      <c r="B3" s="5" t="s">
        <v>6</v>
      </c>
      <c r="C3" s="5"/>
      <c r="D3" s="6" t="s">
        <v>7</v>
      </c>
      <c r="E3" s="7" t="str">
        <f>_xlfn.DISPIMG("ID_AA23D291003B46039B7B2579D0A22F01",1)</f>
        <v>=DISPIMG("ID_AA23D291003B46039B7B2579D0A22F01",1)</v>
      </c>
    </row>
    <row r="4" ht="35" customHeight="1" spans="1:5">
      <c r="A4" s="5">
        <v>2</v>
      </c>
      <c r="B4" s="5" t="s">
        <v>8</v>
      </c>
      <c r="C4" s="5"/>
      <c r="D4" s="6" t="s">
        <v>9</v>
      </c>
      <c r="E4" s="7" t="str">
        <f>_xlfn.DISPIMG("ID_6DA6834FBF9546C19866ADBC4911D25F",1)</f>
        <v>=DISPIMG("ID_6DA6834FBF9546C19866ADBC4911D25F",1)</v>
      </c>
    </row>
    <row r="5" ht="35" customHeight="1" spans="1:5">
      <c r="A5" s="5">
        <v>3</v>
      </c>
      <c r="B5" s="5" t="s">
        <v>10</v>
      </c>
      <c r="C5" s="5"/>
      <c r="D5" s="6" t="s">
        <v>11</v>
      </c>
      <c r="E5" s="7" t="str">
        <f>_xlfn.DISPIMG("ID_D58BB9E5EC374C82A21F02398822EAF8",1)</f>
        <v>=DISPIMG("ID_D58BB9E5EC374C82A21F02398822EAF8",1)</v>
      </c>
    </row>
    <row r="6" ht="35" customHeight="1" spans="1:5">
      <c r="A6" s="5">
        <v>4</v>
      </c>
      <c r="B6" s="5" t="s">
        <v>12</v>
      </c>
      <c r="C6" s="5"/>
      <c r="D6" s="6" t="s">
        <v>13</v>
      </c>
      <c r="E6" s="8"/>
    </row>
    <row r="7" ht="35" customHeight="1" spans="1:5">
      <c r="A7" s="5">
        <v>5</v>
      </c>
      <c r="B7" s="6" t="s">
        <v>14</v>
      </c>
      <c r="C7" s="6" t="s">
        <v>15</v>
      </c>
      <c r="D7" s="6" t="s">
        <v>16</v>
      </c>
      <c r="E7" s="8" t="str">
        <f>_xlfn.DISPIMG("ID_D5C6E35952804BEC97A46164538EA46E",1)</f>
        <v>=DISPIMG("ID_D5C6E35952804BEC97A46164538EA46E",1)</v>
      </c>
    </row>
    <row r="8" ht="35" customHeight="1" spans="1:5">
      <c r="A8" s="5">
        <v>6</v>
      </c>
      <c r="B8" s="5" t="s">
        <v>17</v>
      </c>
      <c r="C8" s="5" t="s">
        <v>18</v>
      </c>
      <c r="D8" s="6" t="s">
        <v>19</v>
      </c>
      <c r="E8" s="7" t="str">
        <f>_xlfn.DISPIMG("ID_B0BF0B1888E14FEF950D2A85C541D330",1)</f>
        <v>=DISPIMG("ID_B0BF0B1888E14FEF950D2A85C541D330",1)</v>
      </c>
    </row>
    <row r="9" ht="32" customHeight="1" spans="1:5">
      <c r="A9" s="5"/>
      <c r="B9" s="5"/>
      <c r="C9" s="5"/>
      <c r="D9" s="5"/>
      <c r="E9" s="9"/>
    </row>
  </sheetData>
  <autoFilter xmlns:etc="http://www.wps.cn/officeDocument/2017/etCustomData" ref="A2:E9" etc:filterBottomFollowUsedRange="0">
    <extLst/>
  </autoFilter>
  <mergeCells count="1">
    <mergeCell ref="A1:E1"/>
  </mergeCells>
  <pageMargins left="0.7" right="0.7" top="0.75" bottom="0.75" header="0.3" footer="0.3"/>
  <pageSetup paperSize="9" scale="81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陌路</cp:lastModifiedBy>
  <dcterms:created xsi:type="dcterms:W3CDTF">2023-05-12T11:15:00Z</dcterms:created>
  <dcterms:modified xsi:type="dcterms:W3CDTF">2025-07-21T02:05:13Z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2052-12.1.0.21915</vt:lpwstr>
  </property>
  <property fmtid="{D5CDD505-2E9C-101B-9397-08002B2CF9AE}" pid="3" name="ICV">
    <vt:lpwstr>EC49E1DB5CB443ABA36D4E2B70293CD1_13</vt:lpwstr>
  </property>
</Properties>
</file>