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<sst xmlns="http://schemas.openxmlformats.org/spreadsheetml/2006/main" count="52" uniqueCount="39">
  <si>
    <t>2025年7月总务库房印刷品采购清单</t>
  </si>
  <si>
    <t>品名</t>
  </si>
  <si>
    <t>参数</t>
  </si>
  <si>
    <t>单位</t>
  </si>
  <si>
    <t>单价</t>
  </si>
  <si>
    <t>上月领用量</t>
  </si>
  <si>
    <t>现库存量</t>
  </si>
  <si>
    <t>预采购数量</t>
  </si>
  <si>
    <t>金额</t>
  </si>
  <si>
    <t>备注</t>
  </si>
  <si>
    <t>医患双方不收和不送“红包”协议书</t>
  </si>
  <si>
    <t>70克双胶，单面单色印刷，100张/本，胶头 190*265</t>
  </si>
  <si>
    <t>本</t>
  </si>
  <si>
    <t>Ⅰ级产前超声检查申请单</t>
  </si>
  <si>
    <t>70克双胶，单色单面印刷，100张/本，胶头 190*265</t>
  </si>
  <si>
    <t>Ⅰ级产前超声检查申请单（产前超声检查）</t>
  </si>
  <si>
    <t>超声检查申请单</t>
  </si>
  <si>
    <t>转科病人交接记录单</t>
  </si>
  <si>
    <t>80克双胶，双面单色印刷，100张/本，，胶头 190*265</t>
  </si>
  <si>
    <t>医嘱查对本</t>
  </si>
  <si>
    <t>封面250克铜板纸，一张内封单面印刷，内页80克双胶，双面黑白印刷，左胶包，200页/本 210*295</t>
  </si>
  <si>
    <t>温湿度登记本</t>
  </si>
  <si>
    <t>封面120克牛皮纸，内页双面黑白印刷，左胶包，100页/本 210*295</t>
  </si>
  <si>
    <t>终末消毒登记本</t>
  </si>
  <si>
    <t>封面250克铜板，一张内封双面印刷，内页80克双胶，内页双面黑白印刷，左胶包，100页/本 210*295</t>
  </si>
  <si>
    <t>贵阳市妇幼保健院专业技术人员帮扶工作档案</t>
  </si>
  <si>
    <t>封面250克铜板纸，内页双面黑白印刷，左胶包，96页/本 210*295</t>
  </si>
  <si>
    <t>护理人员规范化培训及考核手册</t>
  </si>
  <si>
    <t>封面250克铜版纸，内页70克双胶，双面黑白印刷，左胶包，112页/本 190×266</t>
  </si>
  <si>
    <t>入院登记本</t>
  </si>
  <si>
    <t>封面120克牛皮纸，内页80克双胶纸黑白双面印刷，左胶包，200页/本 210*297</t>
  </si>
  <si>
    <t>中药袋(小)</t>
  </si>
  <si>
    <t>80克牛皮单面单色印刷兜底折，190*265</t>
  </si>
  <si>
    <t>个</t>
  </si>
  <si>
    <t>中药袋(大)</t>
  </si>
  <si>
    <t>80克牛皮单面单色印刷兜底折，388*280</t>
  </si>
  <si>
    <t>总计</t>
  </si>
  <si>
    <t>备注：以上物资分次送到；产品必须保证原厂原装正品，供应商需提供此项目授权书，急需物资需在中标当日交货，按我方要求不符勿投，投标人所投产品中任一项参数达不到要求的，影响本单位采购工作将拒绝收货并投诉到财政局。</t>
  </si>
  <si>
    <t>第六页，共六页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</si>
</sst>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9">
    <font>
      <sz val="11"/>
      <color theme="1"/>
      <name val="宋体"/>
      <charset val="134"/>
      <scheme val="minor"/>
    </font>
    <font>
      <b/>
      <sz val="30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.5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protection locked="0"/>
    </xf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  <xf numFmtId="0" fontId="0" fillId="0" borderId="0" xfId="0" applyNumberFormat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topLeftCell="A11" workbookViewId="0">
      <selection activeCell="H16" sqref="H16"/>
    </sheetView>
  </sheetViews>
  <sheetFormatPr defaultColWidth="9" defaultRowHeight="14.4"/>
  <cols>
    <col min="1" max="1" width="20.8796296296296" style="2" customWidth="1"/>
    <col min="2" max="2" width="16.8796296296296" style="2" customWidth="1"/>
    <col min="3" max="3" width="5.37962962962963" style="1" customWidth="1"/>
    <col min="4" max="4" width="5.37962962962963" style="3" customWidth="1"/>
    <col min="5" max="5" width="11.1296296296296" style="1" customWidth="1"/>
    <col min="6" max="6" width="8.62962962962963" style="1" customWidth="1"/>
    <col min="7" max="7" width="11.5" style="4" customWidth="1"/>
    <col min="8" max="8" width="7.37962962962963" style="1" customWidth="1"/>
    <col min="9" max="9" width="8.87962962962963" style="2" customWidth="1"/>
    <col min="10" max="16384" width="9" style="1"/>
  </cols>
  <sheetData>
    <row r="1" ht="38.4" spans="1:9">
      <c r="A1" s="5" t="s">
        <v>0</v>
      </c>
      <c r="B1" s="5"/>
      <c r="C1" s="6"/>
      <c r="D1" s="7"/>
      <c r="E1" s="6"/>
      <c r="F1" s="6"/>
      <c r="G1" s="6"/>
      <c r="H1" s="6"/>
      <c r="I1" s="5"/>
    </row>
    <row r="2" s="1" customFormat="1" spans="1:9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37" t="s">
        <v>9</v>
      </c>
    </row>
    <row r="3" s="1" customFormat="1" ht="57.6" spans="1:9">
      <c r="A3" s="11" t="s">
        <v>10</v>
      </c>
      <c r="B3" s="11" t="s">
        <v>11</v>
      </c>
      <c r="C3" s="12" t="s">
        <v>12</v>
      </c>
      <c r="D3" s="13">
        <v>5</v>
      </c>
      <c r="E3" s="14">
        <v>125</v>
      </c>
      <c r="F3" s="14">
        <v>65</v>
      </c>
      <c r="G3" s="12">
        <v>150</v>
      </c>
      <c r="H3" s="15">
        <f>D3*G3</f>
        <v>750</v>
      </c>
      <c r="I3" s="38"/>
    </row>
    <row r="4" s="1" customFormat="1" ht="57.6" spans="1:9">
      <c r="A4" s="11" t="s">
        <v>13</v>
      </c>
      <c r="B4" s="11" t="s">
        <v>14</v>
      </c>
      <c r="C4" s="12" t="s">
        <v>12</v>
      </c>
      <c r="D4" s="13">
        <v>5</v>
      </c>
      <c r="E4" s="14">
        <v>100</v>
      </c>
      <c r="F4" s="14">
        <v>0</v>
      </c>
      <c r="G4" s="12">
        <v>150</v>
      </c>
      <c r="H4" s="15">
        <f t="shared" ref="H4:H13" si="0">D4*G4</f>
        <v>750</v>
      </c>
      <c r="I4" s="38"/>
    </row>
    <row r="5" s="1" customFormat="1" ht="57.6" spans="1:9">
      <c r="A5" s="11" t="s">
        <v>15</v>
      </c>
      <c r="B5" s="11" t="s">
        <v>14</v>
      </c>
      <c r="C5" s="12" t="s">
        <v>12</v>
      </c>
      <c r="D5" s="13">
        <v>5</v>
      </c>
      <c r="E5" s="14">
        <v>35</v>
      </c>
      <c r="F5" s="14">
        <v>13</v>
      </c>
      <c r="G5" s="12">
        <v>50</v>
      </c>
      <c r="H5" s="15">
        <f t="shared" si="0"/>
        <v>250</v>
      </c>
      <c r="I5" s="38"/>
    </row>
    <row r="6" s="1" customFormat="1" ht="57.6" spans="1:9">
      <c r="A6" s="11" t="s">
        <v>16</v>
      </c>
      <c r="B6" s="11" t="s">
        <v>11</v>
      </c>
      <c r="C6" s="12" t="s">
        <v>12</v>
      </c>
      <c r="D6" s="13">
        <v>5</v>
      </c>
      <c r="E6" s="14">
        <v>30</v>
      </c>
      <c r="F6" s="14">
        <v>20</v>
      </c>
      <c r="G6" s="12">
        <v>200</v>
      </c>
      <c r="H6" s="15">
        <f t="shared" si="0"/>
        <v>1000</v>
      </c>
      <c r="I6" s="38"/>
    </row>
    <row r="7" s="1" customFormat="1" ht="57.6" spans="1:9">
      <c r="A7" s="11" t="s">
        <v>17</v>
      </c>
      <c r="B7" s="11" t="s">
        <v>18</v>
      </c>
      <c r="C7" s="12" t="s">
        <v>12</v>
      </c>
      <c r="D7" s="13">
        <v>5.5</v>
      </c>
      <c r="E7" s="14">
        <v>40</v>
      </c>
      <c r="F7" s="14">
        <v>0</v>
      </c>
      <c r="G7" s="12">
        <v>100</v>
      </c>
      <c r="H7" s="15">
        <f t="shared" si="0"/>
        <v>550</v>
      </c>
      <c r="I7" s="38"/>
    </row>
    <row r="8" s="1" customFormat="1" ht="86.4" spans="1:9">
      <c r="A8" s="11" t="s">
        <v>19</v>
      </c>
      <c r="B8" s="11" t="s">
        <v>20</v>
      </c>
      <c r="C8" s="12" t="s">
        <v>12</v>
      </c>
      <c r="D8" s="13">
        <v>11</v>
      </c>
      <c r="E8" s="14">
        <v>5</v>
      </c>
      <c r="F8" s="14">
        <v>0</v>
      </c>
      <c r="G8" s="11">
        <v>10</v>
      </c>
      <c r="H8" s="15">
        <f t="shared" si="0"/>
        <v>110</v>
      </c>
      <c r="I8" s="38"/>
    </row>
    <row r="9" s="1" customFormat="1" ht="57.6" spans="1:9">
      <c r="A9" s="11" t="s">
        <v>21</v>
      </c>
      <c r="B9" s="11" t="s">
        <v>22</v>
      </c>
      <c r="C9" s="11" t="s">
        <v>12</v>
      </c>
      <c r="D9" s="16">
        <v>8.5</v>
      </c>
      <c r="E9" s="14">
        <v>20</v>
      </c>
      <c r="F9" s="14">
        <v>0</v>
      </c>
      <c r="G9" s="11">
        <v>30</v>
      </c>
      <c r="H9" s="15">
        <f t="shared" si="0"/>
        <v>255</v>
      </c>
      <c r="I9" s="38"/>
    </row>
    <row r="10" s="1" customFormat="1" ht="86.4" spans="1:9">
      <c r="A10" s="11" t="s">
        <v>23</v>
      </c>
      <c r="B10" s="11" t="s">
        <v>24</v>
      </c>
      <c r="C10" s="11" t="s">
        <v>12</v>
      </c>
      <c r="D10" s="16">
        <v>10</v>
      </c>
      <c r="E10" s="14">
        <v>20</v>
      </c>
      <c r="F10" s="14">
        <v>10</v>
      </c>
      <c r="G10" s="11">
        <v>30</v>
      </c>
      <c r="H10" s="15">
        <f t="shared" si="0"/>
        <v>300</v>
      </c>
      <c r="I10" s="38"/>
    </row>
    <row r="11" s="1" customFormat="1" ht="57.6" spans="1:9">
      <c r="A11" s="11" t="s">
        <v>25</v>
      </c>
      <c r="B11" s="17" t="s">
        <v>26</v>
      </c>
      <c r="C11" s="17" t="s">
        <v>12</v>
      </c>
      <c r="D11" s="18">
        <v>10</v>
      </c>
      <c r="E11" s="14">
        <v>11</v>
      </c>
      <c r="F11" s="14">
        <v>10</v>
      </c>
      <c r="G11" s="11">
        <v>50</v>
      </c>
      <c r="H11" s="15">
        <f t="shared" si="0"/>
        <v>500</v>
      </c>
      <c r="I11" s="38"/>
    </row>
    <row r="12" s="1" customFormat="1" ht="72" spans="1:9">
      <c r="A12" s="11" t="s">
        <v>27</v>
      </c>
      <c r="B12" s="19" t="s">
        <v>28</v>
      </c>
      <c r="C12" s="19" t="s">
        <v>12</v>
      </c>
      <c r="D12" s="20">
        <v>11</v>
      </c>
      <c r="E12" s="14">
        <v>25</v>
      </c>
      <c r="F12" s="14">
        <v>15</v>
      </c>
      <c r="G12" s="11">
        <v>50</v>
      </c>
      <c r="H12" s="15">
        <f t="shared" si="0"/>
        <v>550</v>
      </c>
      <c r="I12" s="38"/>
    </row>
    <row r="13" s="1" customFormat="1" ht="72" spans="1:9">
      <c r="A13" s="21" t="s">
        <v>29</v>
      </c>
      <c r="B13" s="21" t="s">
        <v>30</v>
      </c>
      <c r="C13" s="22" t="s">
        <v>12</v>
      </c>
      <c r="D13" s="23">
        <v>8.3</v>
      </c>
      <c r="E13" s="14">
        <v>3</v>
      </c>
      <c r="F13" s="14">
        <v>3</v>
      </c>
      <c r="G13" s="21">
        <v>10</v>
      </c>
      <c r="H13" s="15">
        <f t="shared" si="0"/>
        <v>83</v>
      </c>
      <c r="I13" s="38"/>
    </row>
    <row r="14" s="1" customFormat="1" ht="43.2" spans="1:9">
      <c r="A14" s="24" t="s">
        <v>31</v>
      </c>
      <c r="B14" s="25" t="s">
        <v>32</v>
      </c>
      <c r="C14" s="25" t="s">
        <v>33</v>
      </c>
      <c r="D14" s="26">
        <v>0.14</v>
      </c>
      <c r="E14" s="14"/>
      <c r="F14" s="14"/>
      <c r="G14" s="27">
        <v>5000</v>
      </c>
      <c r="H14" s="27">
        <v>700</v>
      </c>
      <c r="I14" s="38"/>
    </row>
    <row r="15" s="1" customFormat="1" ht="43.2" spans="1:9">
      <c r="A15" s="24" t="s">
        <v>34</v>
      </c>
      <c r="B15" s="25" t="s">
        <v>35</v>
      </c>
      <c r="C15" s="25" t="s">
        <v>33</v>
      </c>
      <c r="D15" s="26">
        <v>0.22</v>
      </c>
      <c r="E15" s="14"/>
      <c r="F15" s="14"/>
      <c r="G15" s="27">
        <v>20000</v>
      </c>
      <c r="H15" s="27">
        <v>4400</v>
      </c>
      <c r="I15" s="38"/>
    </row>
    <row r="16" spans="1:9">
      <c r="A16" s="28" t="s">
        <v>36</v>
      </c>
      <c r="B16" s="29"/>
      <c r="C16" s="30"/>
      <c r="D16" s="31"/>
      <c r="E16" s="14"/>
      <c r="F16" s="14"/>
      <c r="G16" s="32"/>
      <c r="H16" s="23">
        <f>SUM(H3:H15)</f>
        <v>10198</v>
      </c>
      <c r="I16" s="28"/>
    </row>
    <row r="17" ht="47" customHeight="1" spans="1:9">
      <c r="A17" s="33" t="s">
        <v>37</v>
      </c>
      <c r="B17" s="34"/>
      <c r="C17" s="34"/>
      <c r="D17" s="35"/>
      <c r="E17" s="34"/>
      <c r="F17" s="34"/>
      <c r="G17" s="34"/>
      <c r="H17" s="34"/>
      <c r="I17" s="34"/>
    </row>
    <row r="49" spans="7:7">
      <c r="G49" s="1"/>
    </row>
    <row r="62" spans="1:8">
      <c r="A62" s="2" t="s">
        <v>38</v>
      </c>
      <c r="C62" s="2"/>
      <c r="D62" s="36"/>
      <c r="E62" s="2"/>
      <c r="F62" s="2"/>
      <c r="G62" s="2"/>
      <c r="H62" s="2"/>
    </row>
  </sheetData>
  <mergeCells count="4">
    <mergeCell ref="A1:I1"/>
    <mergeCell ref="A17:I17"/>
    <mergeCell ref="A49:H49"/>
    <mergeCell ref="A62:I62"/>
  </mergeCells>
  <printOptions horizontalCentered="1"/>
  <pageMargins left="0.354166666666667" right="0.354166666666667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WPS_1702796133</cp:lastModifiedBy>
  <dcterms:created xsi:type="dcterms:W3CDTF">2006-09-16T00:00:00Z</dcterms:created>
  <dcterms:modified xsi:type="dcterms:W3CDTF">2025-07-14T02:12:05Z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5545AC444A014BC1A348460DF0287422_13</vt:lpwstr>
  </property>
  <property fmtid="{D5CDD505-2E9C-101B-9397-08002B2CF9AE}" pid="3" name="KSOProductBuildVer">
    <vt:lpwstr>2052-12.1.0.21541</vt:lpwstr>
  </property>
</Properties>
</file>