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<sst xmlns="http://schemas.openxmlformats.org/spreadsheetml/2006/main" count="73" uniqueCount="60">
  <si>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2025年7月总务库房文化用品采购清单</t>
  </si>
  <si>
    <t>品名</t>
  </si>
  <si>
    <t>参数</t>
  </si>
  <si>
    <t>单位</t>
  </si>
  <si>
    <t>单价</t>
  </si>
  <si>
    <t>上月领用量</t>
  </si>
  <si>
    <t>现库存量</t>
  </si>
  <si>
    <t>预采购数量</t>
  </si>
  <si>
    <t>金额</t>
  </si>
  <si>
    <t>备注</t>
  </si>
  <si>
    <t>档案盒</t>
  </si>
  <si>
    <t>5.5cm 120C 蓝色 A4</t>
  </si>
  <si>
    <t>个</t>
  </si>
  <si>
    <t>资料册</t>
  </si>
  <si>
    <t>40页 120C 蓝色 A4</t>
  </si>
  <si>
    <t>按动笔</t>
  </si>
  <si>
    <t>墨兰 红色 黑色 0.5mm</t>
  </si>
  <si>
    <t>支</t>
  </si>
  <si>
    <t>按动笔笔芯</t>
  </si>
  <si>
    <t>A5笔记本</t>
  </si>
  <si>
    <t>线装软壳本 内页96页</t>
  </si>
  <si>
    <t>本</t>
  </si>
  <si>
    <t>涂改液</t>
  </si>
  <si>
    <t>14ml</t>
  </si>
  <si>
    <t>瓶</t>
  </si>
  <si>
    <t>印泥</t>
  </si>
  <si>
    <t>138mm*86mm 红 蓝</t>
  </si>
  <si>
    <t>盒</t>
  </si>
  <si>
    <t>订书机（小）</t>
  </si>
  <si>
    <t>可装订≤30页 装订数≤100次</t>
  </si>
  <si>
    <t>订书机（中）</t>
  </si>
  <si>
    <t>可装订≤100页 装订数≤100次</t>
  </si>
  <si>
    <t>台</t>
  </si>
  <si>
    <t>订书机（大）</t>
  </si>
  <si>
    <t>可装订≤200页 装订数≤50次</t>
  </si>
  <si>
    <t>订书针</t>
  </si>
  <si>
    <t>23*13</t>
  </si>
  <si>
    <t>回形针</t>
  </si>
  <si>
    <t>100支/盒</t>
  </si>
  <si>
    <t>长尾票夹3#</t>
  </si>
  <si>
    <t>32mm</t>
  </si>
  <si>
    <t>收银纸</t>
  </si>
  <si>
    <t>57*50*100</t>
  </si>
  <si>
    <t>卷</t>
  </si>
  <si>
    <t>橡皮筋</t>
  </si>
  <si>
    <t>100g/盒</t>
  </si>
  <si>
    <t>包</t>
  </si>
  <si>
    <t>剪刀（大）</t>
  </si>
  <si>
    <t>190mm*90mm</t>
  </si>
  <si>
    <t>把</t>
  </si>
  <si>
    <t>2.0cm 120C 蓝色 A4</t>
  </si>
  <si>
    <t>融资采购办</t>
  </si>
  <si>
    <t>3.5cm 120C 蓝色 A4</t>
  </si>
  <si>
    <t>总务科</t>
  </si>
  <si>
    <t>A4笔记本</t>
  </si>
  <si>
    <t>胶套本 内页160页</t>
  </si>
  <si>
    <t>生殖中心</t>
  </si>
  <si>
    <t>总计</t>
  </si>
  <si>
    <t>备注：以上物资分次送到；产品必须保证原厂原装正品，急需物资需在中标当日交货，按我方要求不符勿投，投标人所投产品中任一项参数达不到要求的，影响本单位采购工作将拒绝收货并投诉到财政局。</t>
  </si>
  <si>
    <t>第三页，共六页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</si>
</sst>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3"/>
  <sheetViews>
    <sheetView tabSelected="1" workbookViewId="0">
      <selection activeCell="E4" sqref="E4"/>
    </sheetView>
  </sheetViews>
  <sheetFormatPr defaultColWidth="9" defaultRowHeight="13.5"/>
  <cols>
    <col min="1" max="1" width="16.25" style="1" customWidth="1"/>
    <col min="2" max="2" width="27.875" style="1" customWidth="1"/>
    <col min="3" max="4" width="5.375" style="1" customWidth="1"/>
    <col min="5" max="5" width="10.25" style="1" customWidth="1"/>
    <col min="6" max="6" width="9.375" style="1" customWidth="1"/>
    <col min="7" max="7" width="11.5" style="1" customWidth="1"/>
    <col min="8" max="8" width="8.375" style="1" customWidth="1"/>
    <col min="9" max="9" width="8.875" style="1" customWidth="1"/>
    <col min="10" max="11" width="9" style="1"/>
    <col min="12" max="13" width="9.375" style="1"/>
    <col min="14" max="16384" width="9" style="1"/>
  </cols>
  <sheetData>
    <row r="1" ht="31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9" t="s">
        <v>9</v>
      </c>
    </row>
    <row r="3" spans="1:9">
      <c r="A3" s="4" t="s">
        <v>10</v>
      </c>
      <c r="B3" s="4" t="s">
        <v>11</v>
      </c>
      <c r="C3" s="4" t="s">
        <v>12</v>
      </c>
      <c r="D3" s="5">
        <v>11</v>
      </c>
      <c r="E3" s="6">
        <v>124</v>
      </c>
      <c r="F3" s="6">
        <v>36</v>
      </c>
      <c r="G3" s="6">
        <v>200</v>
      </c>
      <c r="H3" s="7">
        <f>D3*G3</f>
        <v>2200</v>
      </c>
      <c r="I3" s="20"/>
    </row>
    <row r="4" spans="1:9">
      <c r="A4" s="4" t="s">
        <v>13</v>
      </c>
      <c r="B4" s="4" t="s">
        <v>14</v>
      </c>
      <c r="C4" s="4" t="s">
        <v>12</v>
      </c>
      <c r="D4" s="5">
        <v>11</v>
      </c>
      <c r="E4" s="6">
        <v>48</v>
      </c>
      <c r="F4" s="6">
        <v>68</v>
      </c>
      <c r="G4" s="6">
        <v>48</v>
      </c>
      <c r="H4" s="7">
        <f>D4*G4</f>
        <v>528</v>
      </c>
      <c r="I4" s="20"/>
    </row>
    <row r="5" spans="1:9">
      <c r="A5" s="4" t="s">
        <v>15</v>
      </c>
      <c r="B5" s="4" t="s">
        <v>16</v>
      </c>
      <c r="C5" s="4" t="s">
        <v>17</v>
      </c>
      <c r="D5" s="5">
        <v>2.2</v>
      </c>
      <c r="E5" s="6">
        <v>560</v>
      </c>
      <c r="F5" s="6">
        <v>720</v>
      </c>
      <c r="G5" s="6">
        <v>720</v>
      </c>
      <c r="H5" s="7">
        <f>D5*G5</f>
        <v>1584</v>
      </c>
      <c r="I5" s="20"/>
    </row>
    <row r="6" spans="1:9">
      <c r="A6" s="4" t="s">
        <v>18</v>
      </c>
      <c r="B6" s="4" t="s">
        <v>16</v>
      </c>
      <c r="C6" s="4" t="s">
        <v>17</v>
      </c>
      <c r="D6" s="5">
        <v>0.9</v>
      </c>
      <c r="E6" s="8">
        <v>720</v>
      </c>
      <c r="F6" s="8">
        <v>800</v>
      </c>
      <c r="G6" s="8">
        <v>1200</v>
      </c>
      <c r="H6" s="7">
        <f t="shared" ref="H6:H29" si="0">D6*G6</f>
        <v>1080</v>
      </c>
      <c r="I6" s="13"/>
    </row>
    <row r="7" spans="1:9">
      <c r="A7" s="8" t="s">
        <v>19</v>
      </c>
      <c r="B7" s="8" t="s">
        <v>20</v>
      </c>
      <c r="C7" s="8" t="s">
        <v>21</v>
      </c>
      <c r="D7" s="9">
        <v>2</v>
      </c>
      <c r="E7" s="8">
        <v>80</v>
      </c>
      <c r="F7" s="8">
        <v>30</v>
      </c>
      <c r="G7" s="8">
        <v>100</v>
      </c>
      <c r="H7" s="7">
        <f t="shared" si="0"/>
        <v>200</v>
      </c>
      <c r="I7" s="13"/>
    </row>
    <row r="8" spans="1:9">
      <c r="A8" s="8" t="s">
        <v>22</v>
      </c>
      <c r="B8" s="8" t="s">
        <v>23</v>
      </c>
      <c r="C8" s="8" t="s">
        <v>24</v>
      </c>
      <c r="D8" s="9">
        <v>2.8</v>
      </c>
      <c r="E8" s="8">
        <v>12</v>
      </c>
      <c r="F8" s="8">
        <v>0</v>
      </c>
      <c r="G8" s="8">
        <v>24</v>
      </c>
      <c r="H8" s="7">
        <f t="shared" si="0"/>
        <v>67.2</v>
      </c>
      <c r="I8" s="13"/>
    </row>
    <row r="9" spans="1:9">
      <c r="A9" s="8" t="s">
        <v>25</v>
      </c>
      <c r="B9" s="8" t="s">
        <v>26</v>
      </c>
      <c r="C9" s="8" t="s">
        <v>27</v>
      </c>
      <c r="D9" s="9">
        <v>7.5</v>
      </c>
      <c r="E9" s="8">
        <v>9</v>
      </c>
      <c r="F9" s="8">
        <v>5</v>
      </c>
      <c r="G9" s="8">
        <v>12</v>
      </c>
      <c r="H9" s="7">
        <f t="shared" si="0"/>
        <v>90</v>
      </c>
      <c r="I9" s="13"/>
    </row>
    <row r="10" spans="1:18">
      <c r="A10" s="4" t="s">
        <v>28</v>
      </c>
      <c r="B10" s="4" t="s">
        <v>29</v>
      </c>
      <c r="C10" s="4" t="s">
        <v>12</v>
      </c>
      <c r="D10" s="5">
        <v>17.5</v>
      </c>
      <c r="E10" s="4">
        <v>7</v>
      </c>
      <c r="F10" s="4">
        <v>4</v>
      </c>
      <c r="G10" s="4">
        <v>10</v>
      </c>
      <c r="H10" s="7">
        <f t="shared" si="0"/>
        <v>175</v>
      </c>
      <c r="I10" s="13"/>
      <c r="M10" s="21"/>
      <c r="N10" s="21"/>
      <c r="O10" s="22"/>
      <c r="P10" s="22"/>
      <c r="Q10" s="22"/>
      <c r="R10" s="22"/>
    </row>
    <row r="11" spans="1:18">
      <c r="A11" s="4" t="s">
        <v>30</v>
      </c>
      <c r="B11" s="8" t="s">
        <v>31</v>
      </c>
      <c r="C11" s="4" t="s">
        <v>32</v>
      </c>
      <c r="D11" s="5">
        <v>80</v>
      </c>
      <c r="E11" s="4">
        <v>0</v>
      </c>
      <c r="F11" s="4">
        <v>0</v>
      </c>
      <c r="G11" s="4">
        <v>3</v>
      </c>
      <c r="H11" s="7">
        <f t="shared" si="0"/>
        <v>240</v>
      </c>
      <c r="I11" s="13"/>
      <c r="M11" s="21"/>
      <c r="N11" s="21"/>
      <c r="O11" s="22"/>
      <c r="P11" s="22"/>
      <c r="Q11" s="22"/>
      <c r="R11" s="22"/>
    </row>
    <row r="12" spans="1:18">
      <c r="A12" s="4" t="s">
        <v>33</v>
      </c>
      <c r="B12" s="8" t="s">
        <v>34</v>
      </c>
      <c r="C12" s="4" t="s">
        <v>32</v>
      </c>
      <c r="D12" s="5">
        <v>128</v>
      </c>
      <c r="E12" s="4">
        <v>0</v>
      </c>
      <c r="F12" s="4">
        <v>0</v>
      </c>
      <c r="G12" s="4">
        <v>1</v>
      </c>
      <c r="H12" s="7">
        <f t="shared" si="0"/>
        <v>128</v>
      </c>
      <c r="I12" s="23"/>
      <c r="M12" s="21"/>
      <c r="N12" s="21"/>
      <c r="O12" s="22"/>
      <c r="P12" s="22"/>
      <c r="Q12" s="22"/>
      <c r="R12" s="22"/>
    </row>
    <row r="13" spans="1:9">
      <c r="A13" s="4" t="s">
        <v>35</v>
      </c>
      <c r="B13" s="4" t="s">
        <v>36</v>
      </c>
      <c r="C13" s="4" t="s">
        <v>27</v>
      </c>
      <c r="D13" s="5">
        <v>5</v>
      </c>
      <c r="E13" s="10">
        <v>3</v>
      </c>
      <c r="F13" s="11">
        <v>10</v>
      </c>
      <c r="G13" s="11">
        <v>10</v>
      </c>
      <c r="H13" s="7">
        <f t="shared" si="0"/>
        <v>50</v>
      </c>
      <c r="I13" s="13"/>
    </row>
    <row r="14" spans="1:18">
      <c r="A14" s="4" t="s">
        <v>37</v>
      </c>
      <c r="B14" s="4" t="s">
        <v>38</v>
      </c>
      <c r="C14" s="4" t="s">
        <v>27</v>
      </c>
      <c r="D14" s="5">
        <v>1.2</v>
      </c>
      <c r="E14" s="10">
        <v>60</v>
      </c>
      <c r="F14" s="10">
        <v>100</v>
      </c>
      <c r="G14" s="10">
        <v>100</v>
      </c>
      <c r="H14" s="7">
        <f t="shared" si="0"/>
        <v>120</v>
      </c>
      <c r="I14" s="13"/>
      <c r="M14" s="24"/>
      <c r="N14" s="25"/>
      <c r="O14" s="26"/>
      <c r="P14" s="26"/>
      <c r="Q14" s="26"/>
      <c r="R14" s="26"/>
    </row>
    <row r="15" spans="1:18">
      <c r="A15" s="4" t="s">
        <v>39</v>
      </c>
      <c r="B15" s="4" t="s">
        <v>40</v>
      </c>
      <c r="C15" s="4" t="s">
        <v>27</v>
      </c>
      <c r="D15" s="5">
        <v>16.5</v>
      </c>
      <c r="E15" s="10">
        <v>21</v>
      </c>
      <c r="F15" s="10">
        <v>3</v>
      </c>
      <c r="G15" s="10">
        <v>20</v>
      </c>
      <c r="H15" s="7">
        <f t="shared" si="0"/>
        <v>330</v>
      </c>
      <c r="I15" s="13"/>
      <c r="M15" s="24"/>
      <c r="N15" s="25"/>
      <c r="O15" s="26"/>
      <c r="P15" s="26"/>
      <c r="Q15" s="26"/>
      <c r="R15" s="26"/>
    </row>
    <row r="16" spans="1:18">
      <c r="A16" s="4" t="s">
        <v>41</v>
      </c>
      <c r="B16" s="4" t="s">
        <v>42</v>
      </c>
      <c r="C16" s="4" t="s">
        <v>43</v>
      </c>
      <c r="D16" s="5">
        <v>1.2</v>
      </c>
      <c r="E16" s="10">
        <v>500</v>
      </c>
      <c r="F16" s="10">
        <v>600</v>
      </c>
      <c r="G16" s="10">
        <v>500</v>
      </c>
      <c r="H16" s="7">
        <f t="shared" si="0"/>
        <v>600</v>
      </c>
      <c r="I16" s="13"/>
      <c r="M16" s="24"/>
      <c r="N16" s="25"/>
      <c r="O16" s="26"/>
      <c r="P16" s="26"/>
      <c r="Q16" s="26"/>
      <c r="R16" s="26"/>
    </row>
    <row r="17" spans="1:9">
      <c r="A17" s="4" t="s">
        <v>44</v>
      </c>
      <c r="B17" s="4" t="s">
        <v>45</v>
      </c>
      <c r="C17" s="4" t="s">
        <v>46</v>
      </c>
      <c r="D17" s="5">
        <v>5.5</v>
      </c>
      <c r="E17" s="12">
        <v>36</v>
      </c>
      <c r="F17" s="11">
        <v>2</v>
      </c>
      <c r="G17" s="11">
        <v>48</v>
      </c>
      <c r="H17" s="7">
        <f t="shared" si="0"/>
        <v>264</v>
      </c>
      <c r="I17" s="13"/>
    </row>
    <row r="18" spans="1:9">
      <c r="A18" s="8" t="s">
        <v>47</v>
      </c>
      <c r="B18" s="8" t="s">
        <v>48</v>
      </c>
      <c r="C18" s="8" t="s">
        <v>49</v>
      </c>
      <c r="D18" s="9">
        <v>8.5</v>
      </c>
      <c r="E18" s="13">
        <v>7</v>
      </c>
      <c r="F18" s="14">
        <v>6</v>
      </c>
      <c r="G18" s="13">
        <v>12</v>
      </c>
      <c r="H18" s="7">
        <f t="shared" si="0"/>
        <v>102</v>
      </c>
      <c r="I18" s="13"/>
    </row>
    <row r="19" ht="27" spans="1:9">
      <c r="A19" s="4" t="s">
        <v>10</v>
      </c>
      <c r="B19" s="4" t="s">
        <v>50</v>
      </c>
      <c r="C19" s="4" t="s">
        <v>12</v>
      </c>
      <c r="D19" s="5">
        <v>5</v>
      </c>
      <c r="E19" s="12">
        <v>0</v>
      </c>
      <c r="F19" s="11">
        <v>0</v>
      </c>
      <c r="G19" s="11">
        <v>50</v>
      </c>
      <c r="H19" s="7">
        <f t="shared" si="0"/>
        <v>250</v>
      </c>
      <c r="I19" s="27" t="s">
        <v>51</v>
      </c>
    </row>
    <row r="20" spans="1:9">
      <c r="A20" s="4" t="s">
        <v>10</v>
      </c>
      <c r="B20" s="4" t="s">
        <v>52</v>
      </c>
      <c r="C20" s="4" t="s">
        <v>12</v>
      </c>
      <c r="D20" s="5">
        <v>6</v>
      </c>
      <c r="E20" s="12">
        <v>0</v>
      </c>
      <c r="F20" s="11">
        <v>0</v>
      </c>
      <c r="G20" s="11">
        <v>24</v>
      </c>
      <c r="H20" s="7">
        <f t="shared" si="0"/>
        <v>144</v>
      </c>
      <c r="I20" s="27" t="s">
        <v>53</v>
      </c>
    </row>
    <row r="21" spans="1:9">
      <c r="A21" s="10" t="s">
        <v>54</v>
      </c>
      <c r="B21" s="10" t="s">
        <v>55</v>
      </c>
      <c r="C21" s="10" t="s">
        <v>21</v>
      </c>
      <c r="D21" s="15">
        <v>20</v>
      </c>
      <c r="E21" s="11">
        <v>0</v>
      </c>
      <c r="F21" s="11">
        <v>0</v>
      </c>
      <c r="G21" s="11">
        <v>5</v>
      </c>
      <c r="H21" s="7">
        <f t="shared" si="0"/>
        <v>100</v>
      </c>
      <c r="I21" s="27" t="s">
        <v>56</v>
      </c>
    </row>
    <row r="22" spans="1:11">
      <c r="A22" s="13" t="s">
        <v>57</v>
      </c>
      <c r="B22" s="13"/>
      <c r="C22" s="13"/>
      <c r="D22" s="13"/>
      <c r="E22" s="13"/>
      <c r="F22" s="14"/>
      <c r="G22" s="13"/>
      <c r="H22" s="4">
        <f>SUM(H3:H21)</f>
        <v>8252.2</v>
      </c>
      <c r="I22" s="13"/>
      <c r="J22" s="28"/>
      <c r="K22" s="28"/>
    </row>
    <row r="23" ht="42" customHeight="1" spans="1:10">
      <c r="A23" s="16" t="s">
        <v>58</v>
      </c>
      <c r="B23" s="17"/>
      <c r="C23" s="16"/>
      <c r="D23" s="16"/>
      <c r="E23" s="16"/>
      <c r="F23" s="16"/>
      <c r="G23" s="16"/>
      <c r="H23" s="16"/>
      <c r="I23" s="16"/>
      <c r="J23" s="28"/>
    </row>
    <row r="24" spans="9:10">
      <c r="I24" s="28"/>
      <c r="J24" s="28"/>
    </row>
    <row r="25" spans="9:10">
      <c r="I25" s="28"/>
      <c r="J25" s="28"/>
    </row>
    <row r="26" spans="9:10">
      <c r="I26" s="28"/>
      <c r="J26" s="28"/>
    </row>
    <row r="31" spans="1:8">
      <c r="A31" s="18"/>
      <c r="B31" s="18"/>
      <c r="C31" s="18"/>
      <c r="D31" s="18"/>
      <c r="E31" s="18"/>
      <c r="F31" s="18"/>
      <c r="G31" s="18"/>
      <c r="H31" s="18"/>
    </row>
    <row r="43" spans="1:1">
      <c r="A43" s="1" t="s">
        <v>59</v>
      </c>
    </row>
  </sheetData>
  <mergeCells count="4">
    <mergeCell ref="A1:I1"/>
    <mergeCell ref="A23:I23"/>
    <mergeCell ref="A31:H31"/>
    <mergeCell ref="A43:I43"/>
  </mergeCells>
  <printOptions horizontalCentered="1"/>
  <pageMargins left="0.354166666666667" right="0.354166666666667" top="1" bottom="1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独酌</cp:lastModifiedBy>
  <dcterms:created xsi:type="dcterms:W3CDTF">2022-11-15T01:50:00Z</dcterms:created>
  <dcterms:modified xsi:type="dcterms:W3CDTF">2025-07-02T09:06:12Z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7D89A344326D49989417CB2C8CADC588_13</vt:lpwstr>
  </property>
  <property fmtid="{D5CDD505-2E9C-101B-9397-08002B2CF9AE}" pid="3" name="KSOProductBuildVer">
    <vt:lpwstr>2052-12.1.0.21171</vt:lpwstr>
  </property>
</Properties>
</file>