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<sst xmlns="http://schemas.openxmlformats.org/spreadsheetml/2006/main" count="70" uniqueCount="55">
  <si>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2025年7月总务库房日用百货采购清单</t>
  </si>
  <si>
    <t>品名</t>
  </si>
  <si>
    <t>参数</t>
  </si>
  <si>
    <t>单位</t>
  </si>
  <si>
    <t>单价</t>
  </si>
  <si>
    <t>上月领用量</t>
  </si>
  <si>
    <t>现库存量</t>
  </si>
  <si>
    <t>预采购数量</t>
  </si>
  <si>
    <t>金额</t>
  </si>
  <si>
    <t>备注</t>
  </si>
  <si>
    <t>电池</t>
  </si>
  <si>
    <t>5# 无汞 碱性</t>
  </si>
  <si>
    <t>对</t>
  </si>
  <si>
    <t>7# 无汞 碱性</t>
  </si>
  <si>
    <t>2# 无汞 碱性</t>
  </si>
  <si>
    <t>1# 无汞 碱性</t>
  </si>
  <si>
    <t>9V 无汞 碱性</t>
  </si>
  <si>
    <t>支</t>
  </si>
  <si>
    <t>洗洁精</t>
  </si>
  <si>
    <t>500g</t>
  </si>
  <si>
    <t>瓶</t>
  </si>
  <si>
    <t>洗手液</t>
  </si>
  <si>
    <t>抑菌 500g</t>
  </si>
  <si>
    <t>洗衣粉</t>
  </si>
  <si>
    <t>500g*12包</t>
  </si>
  <si>
    <t>袋</t>
  </si>
  <si>
    <t>垃圾袋</t>
  </si>
  <si>
    <t>黑色36*56cm 加厚 每捆50个</t>
  </si>
  <si>
    <t>个</t>
  </si>
  <si>
    <t>一次性纸杯</t>
  </si>
  <si>
    <t>250ml 50只/包 加厚型</t>
  </si>
  <si>
    <t>包</t>
  </si>
  <si>
    <t>一次性杯子</t>
  </si>
  <si>
    <t>200ml 50只/包 加厚型</t>
  </si>
  <si>
    <t>擦手纸架</t>
  </si>
  <si>
    <t>260*300</t>
  </si>
  <si>
    <t>杀虫喷雾器</t>
  </si>
  <si>
    <t>500ml</t>
  </si>
  <si>
    <t>卫生卷纸</t>
  </si>
  <si>
    <t>空芯 1600克 10卷/提 4层 100%原生木浆</t>
  </si>
  <si>
    <t>提</t>
  </si>
  <si>
    <t>B超用卫生卷纸</t>
  </si>
  <si>
    <t>实芯 2000克 4层 100%原生木浆</t>
  </si>
  <si>
    <t>婴儿牛奶沐浴露</t>
  </si>
  <si>
    <t>300ml/瓶 天然来源成分</t>
  </si>
  <si>
    <t>电蚊香液</t>
  </si>
  <si>
    <t>氟氯醚菊酯1.2%</t>
  </si>
  <si>
    <t>电蚊香液替换芯</t>
  </si>
  <si>
    <t>氟氯醚菊酯1.2% 23ml</t>
  </si>
  <si>
    <t>公牛收纳盒插座</t>
  </si>
  <si>
    <t>7位3米线</t>
  </si>
  <si>
    <t>急诊科</t>
  </si>
  <si>
    <t>总计</t>
  </si>
  <si>
    <t>备注：以上物资分次送到；产品必须保证原厂原装正品，供应商需提供此项目授权书，急需物资需在中标当日交货，按我方要求不符勿投，投标人所投产品中任一项参数达不到要求的，影响本单位采购工作将拒绝收货并投诉到财政局。</t>
  </si>
  <si>
    <t>第四页，共六页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</si>
</sst>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 applyProtection="1">
      <alignment horizontal="center"/>
    </xf>
    <xf numFmtId="0" fontId="5" fillId="0" borderId="1" xfId="49" applyNumberFormat="1" applyFont="1" applyBorder="1" applyAlignment="1" applyProtection="1">
      <alignment horizontal="center" wrapText="1"/>
    </xf>
    <xf numFmtId="0" fontId="5" fillId="0" borderId="2" xfId="49" applyNumberFormat="1" applyFont="1" applyBorder="1" applyAlignment="1" applyProtection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E21" sqref="E21"/>
    </sheetView>
  </sheetViews>
  <sheetFormatPr defaultColWidth="9" defaultRowHeight="13.5"/>
  <cols>
    <col min="1" max="1" width="25.75" style="2" customWidth="1"/>
    <col min="2" max="2" width="15.625" style="3" customWidth="1"/>
    <col min="3" max="4" width="5.375" style="2" customWidth="1"/>
    <col min="5" max="5" width="11.5" style="2" customWidth="1"/>
    <col min="6" max="6" width="9.375" style="2" customWidth="1"/>
    <col min="7" max="7" width="11.5" style="2" customWidth="1"/>
    <col min="8" max="8" width="9.375" style="2" customWidth="1"/>
    <col min="9" max="9" width="8.875" style="2" customWidth="1"/>
    <col min="10" max="16384" width="9" style="2"/>
  </cols>
  <sheetData>
    <row r="1" ht="33.75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33" t="s">
        <v>9</v>
      </c>
    </row>
    <row r="3" spans="1:9">
      <c r="A3" s="8" t="s">
        <v>10</v>
      </c>
      <c r="B3" s="9" t="s">
        <v>11</v>
      </c>
      <c r="C3" s="8" t="s">
        <v>12</v>
      </c>
      <c r="D3" s="10">
        <v>4</v>
      </c>
      <c r="E3" s="11">
        <v>200</v>
      </c>
      <c r="F3" s="8">
        <v>255</v>
      </c>
      <c r="G3" s="8">
        <v>250</v>
      </c>
      <c r="H3" s="12">
        <f t="shared" ref="H3:H10" si="0">D3*G3</f>
        <v>1000</v>
      </c>
      <c r="I3" s="33"/>
    </row>
    <row r="4" spans="1:9">
      <c r="A4" s="8" t="s">
        <v>10</v>
      </c>
      <c r="B4" s="9" t="s">
        <v>13</v>
      </c>
      <c r="C4" s="8" t="s">
        <v>12</v>
      </c>
      <c r="D4" s="10">
        <v>4</v>
      </c>
      <c r="E4" s="11">
        <v>150</v>
      </c>
      <c r="F4" s="8">
        <v>391</v>
      </c>
      <c r="G4" s="8">
        <v>250</v>
      </c>
      <c r="H4" s="12">
        <f t="shared" si="0"/>
        <v>1000</v>
      </c>
      <c r="I4" s="33"/>
    </row>
    <row r="5" spans="1:9">
      <c r="A5" s="8" t="s">
        <v>10</v>
      </c>
      <c r="B5" s="9" t="s">
        <v>14</v>
      </c>
      <c r="C5" s="8" t="s">
        <v>12</v>
      </c>
      <c r="D5" s="10">
        <v>15</v>
      </c>
      <c r="E5" s="11">
        <v>10</v>
      </c>
      <c r="F5" s="8">
        <v>0</v>
      </c>
      <c r="G5" s="8">
        <v>24</v>
      </c>
      <c r="H5" s="12">
        <f t="shared" si="0"/>
        <v>360</v>
      </c>
      <c r="I5" s="33"/>
    </row>
    <row r="6" spans="1:9">
      <c r="A6" s="8" t="s">
        <v>10</v>
      </c>
      <c r="B6" s="9" t="s">
        <v>15</v>
      </c>
      <c r="C6" s="8" t="s">
        <v>12</v>
      </c>
      <c r="D6" s="10">
        <v>18</v>
      </c>
      <c r="E6" s="13">
        <v>10</v>
      </c>
      <c r="F6" s="13">
        <v>0</v>
      </c>
      <c r="G6" s="13">
        <v>20</v>
      </c>
      <c r="H6" s="12">
        <f t="shared" si="0"/>
        <v>360</v>
      </c>
      <c r="I6" s="13"/>
    </row>
    <row r="7" spans="1:9">
      <c r="A7" s="8" t="s">
        <v>10</v>
      </c>
      <c r="B7" s="9" t="s">
        <v>16</v>
      </c>
      <c r="C7" s="8" t="s">
        <v>17</v>
      </c>
      <c r="D7" s="10">
        <v>12</v>
      </c>
      <c r="E7" s="13">
        <v>10</v>
      </c>
      <c r="F7" s="13">
        <v>0</v>
      </c>
      <c r="G7" s="13">
        <v>20</v>
      </c>
      <c r="H7" s="12">
        <f t="shared" si="0"/>
        <v>240</v>
      </c>
      <c r="I7" s="13"/>
    </row>
    <row r="8" spans="1:9">
      <c r="A8" s="14" t="s">
        <v>18</v>
      </c>
      <c r="B8" s="15" t="s">
        <v>19</v>
      </c>
      <c r="C8" s="14" t="s">
        <v>20</v>
      </c>
      <c r="D8" s="16">
        <v>4.9</v>
      </c>
      <c r="E8" s="13">
        <v>90</v>
      </c>
      <c r="F8" s="13">
        <v>0</v>
      </c>
      <c r="G8" s="13">
        <v>210</v>
      </c>
      <c r="H8" s="12">
        <f t="shared" si="0"/>
        <v>1029</v>
      </c>
      <c r="I8" s="13"/>
    </row>
    <row r="9" spans="1:9">
      <c r="A9" s="14" t="s">
        <v>21</v>
      </c>
      <c r="B9" s="15" t="s">
        <v>22</v>
      </c>
      <c r="C9" s="14" t="s">
        <v>20</v>
      </c>
      <c r="D9" s="16">
        <v>10.8</v>
      </c>
      <c r="E9" s="13">
        <v>256</v>
      </c>
      <c r="F9" s="13">
        <v>245</v>
      </c>
      <c r="G9" s="13">
        <v>600</v>
      </c>
      <c r="H9" s="12">
        <f t="shared" si="0"/>
        <v>6480</v>
      </c>
      <c r="I9" s="13"/>
    </row>
    <row r="10" spans="1:9">
      <c r="A10" s="17" t="s">
        <v>23</v>
      </c>
      <c r="B10" s="18" t="s">
        <v>24</v>
      </c>
      <c r="C10" s="17" t="s">
        <v>25</v>
      </c>
      <c r="D10" s="19">
        <v>6.3</v>
      </c>
      <c r="E10" s="13">
        <v>18</v>
      </c>
      <c r="F10" s="13">
        <v>12</v>
      </c>
      <c r="G10" s="13">
        <v>72</v>
      </c>
      <c r="H10" s="12">
        <f t="shared" si="0"/>
        <v>453.6</v>
      </c>
      <c r="I10" s="13"/>
    </row>
    <row r="11" ht="27" spans="1:9">
      <c r="A11" s="14" t="s">
        <v>26</v>
      </c>
      <c r="B11" s="20" t="s">
        <v>27</v>
      </c>
      <c r="C11" s="14" t="s">
        <v>28</v>
      </c>
      <c r="D11" s="16">
        <v>0.18</v>
      </c>
      <c r="E11" s="13">
        <v>2500</v>
      </c>
      <c r="F11" s="13">
        <v>3500</v>
      </c>
      <c r="G11" s="13">
        <v>5000</v>
      </c>
      <c r="H11" s="12">
        <f t="shared" ref="H11:H21" si="1">D11*G11</f>
        <v>900</v>
      </c>
      <c r="I11" s="13"/>
    </row>
    <row r="12" ht="27" spans="1:9">
      <c r="A12" s="21" t="s">
        <v>29</v>
      </c>
      <c r="B12" s="22" t="s">
        <v>30</v>
      </c>
      <c r="C12" s="21" t="s">
        <v>31</v>
      </c>
      <c r="D12" s="23">
        <v>6</v>
      </c>
      <c r="E12" s="13">
        <v>20</v>
      </c>
      <c r="F12" s="13">
        <v>38</v>
      </c>
      <c r="G12" s="13">
        <v>80</v>
      </c>
      <c r="H12" s="12">
        <f t="shared" si="1"/>
        <v>480</v>
      </c>
      <c r="I12" s="13"/>
    </row>
    <row r="13" ht="27" spans="1:9">
      <c r="A13" s="21" t="s">
        <v>32</v>
      </c>
      <c r="B13" s="22" t="s">
        <v>33</v>
      </c>
      <c r="C13" s="21" t="s">
        <v>31</v>
      </c>
      <c r="D13" s="23">
        <v>3.1</v>
      </c>
      <c r="E13" s="13">
        <v>300</v>
      </c>
      <c r="F13" s="13">
        <v>320</v>
      </c>
      <c r="G13" s="13">
        <v>400</v>
      </c>
      <c r="H13" s="12">
        <f t="shared" si="1"/>
        <v>1240</v>
      </c>
      <c r="I13" s="13"/>
    </row>
    <row r="14" s="1" customFormat="1" spans="1:9">
      <c r="A14" s="24" t="s">
        <v>34</v>
      </c>
      <c r="B14" s="25" t="s">
        <v>35</v>
      </c>
      <c r="C14" s="24" t="s">
        <v>28</v>
      </c>
      <c r="D14" s="26">
        <v>15</v>
      </c>
      <c r="E14" s="13">
        <v>0</v>
      </c>
      <c r="F14" s="13">
        <v>0</v>
      </c>
      <c r="G14" s="13">
        <v>20</v>
      </c>
      <c r="H14" s="12">
        <f t="shared" si="1"/>
        <v>300</v>
      </c>
      <c r="I14" s="13"/>
    </row>
    <row r="15" spans="1:9">
      <c r="A15" s="27" t="s">
        <v>36</v>
      </c>
      <c r="B15" s="28" t="s">
        <v>37</v>
      </c>
      <c r="C15" s="27" t="s">
        <v>20</v>
      </c>
      <c r="D15" s="29">
        <v>17.5</v>
      </c>
      <c r="E15" s="13">
        <v>10</v>
      </c>
      <c r="F15" s="13">
        <v>5</v>
      </c>
      <c r="G15" s="13">
        <v>20</v>
      </c>
      <c r="H15" s="12">
        <f t="shared" si="1"/>
        <v>350</v>
      </c>
      <c r="I15" s="13"/>
    </row>
    <row r="16" ht="40.5" spans="1:9">
      <c r="A16" s="17" t="s">
        <v>38</v>
      </c>
      <c r="B16" s="18" t="s">
        <v>39</v>
      </c>
      <c r="C16" s="17" t="s">
        <v>40</v>
      </c>
      <c r="D16" s="19">
        <v>26.5</v>
      </c>
      <c r="E16" s="13">
        <v>36</v>
      </c>
      <c r="F16" s="13">
        <v>0</v>
      </c>
      <c r="G16" s="13">
        <v>60</v>
      </c>
      <c r="H16" s="12">
        <f t="shared" si="1"/>
        <v>1590</v>
      </c>
      <c r="I16" s="13"/>
    </row>
    <row r="17" ht="27" spans="1:9">
      <c r="A17" s="17" t="s">
        <v>41</v>
      </c>
      <c r="B17" s="18" t="s">
        <v>42</v>
      </c>
      <c r="C17" s="17" t="s">
        <v>40</v>
      </c>
      <c r="D17" s="19">
        <v>27</v>
      </c>
      <c r="E17" s="13">
        <v>180</v>
      </c>
      <c r="F17" s="13">
        <v>90</v>
      </c>
      <c r="G17" s="13">
        <v>180</v>
      </c>
      <c r="H17" s="12">
        <f t="shared" si="1"/>
        <v>4860</v>
      </c>
      <c r="I17" s="13"/>
    </row>
    <row r="18" ht="27" spans="1:9">
      <c r="A18" s="17" t="s">
        <v>43</v>
      </c>
      <c r="B18" s="18" t="s">
        <v>44</v>
      </c>
      <c r="C18" s="17"/>
      <c r="D18" s="19">
        <v>18</v>
      </c>
      <c r="E18" s="13">
        <v>28</v>
      </c>
      <c r="F18" s="13">
        <v>144</v>
      </c>
      <c r="G18" s="13">
        <v>120</v>
      </c>
      <c r="H18" s="12">
        <f t="shared" si="1"/>
        <v>2160</v>
      </c>
      <c r="I18" s="13"/>
    </row>
    <row r="19" spans="1:9">
      <c r="A19" s="24" t="s">
        <v>45</v>
      </c>
      <c r="B19" s="28" t="s">
        <v>46</v>
      </c>
      <c r="C19" s="24" t="s">
        <v>28</v>
      </c>
      <c r="D19" s="26">
        <v>20</v>
      </c>
      <c r="E19" s="13">
        <v>0</v>
      </c>
      <c r="F19" s="13">
        <v>0</v>
      </c>
      <c r="G19" s="13">
        <v>10</v>
      </c>
      <c r="H19" s="12">
        <f t="shared" si="1"/>
        <v>200</v>
      </c>
      <c r="I19" s="13"/>
    </row>
    <row r="20" ht="27" spans="1:9">
      <c r="A20" s="24" t="s">
        <v>47</v>
      </c>
      <c r="B20" s="25" t="s">
        <v>48</v>
      </c>
      <c r="C20" s="24" t="s">
        <v>20</v>
      </c>
      <c r="D20" s="26">
        <v>5</v>
      </c>
      <c r="E20" s="13">
        <v>0</v>
      </c>
      <c r="F20" s="13">
        <v>0</v>
      </c>
      <c r="G20" s="13">
        <v>20</v>
      </c>
      <c r="H20" s="12">
        <f t="shared" si="1"/>
        <v>100</v>
      </c>
      <c r="I20" s="13"/>
    </row>
    <row r="21" spans="1:9">
      <c r="A21" s="24" t="s">
        <v>49</v>
      </c>
      <c r="B21" s="25" t="s">
        <v>50</v>
      </c>
      <c r="C21" s="24" t="s">
        <v>28</v>
      </c>
      <c r="D21" s="26">
        <v>90</v>
      </c>
      <c r="E21" s="13">
        <v>0</v>
      </c>
      <c r="F21" s="13">
        <v>0</v>
      </c>
      <c r="G21" s="13">
        <v>4</v>
      </c>
      <c r="H21" s="12">
        <f t="shared" si="1"/>
        <v>360</v>
      </c>
      <c r="I21" s="13" t="s">
        <v>51</v>
      </c>
    </row>
    <row r="22" ht="15" customHeight="1" spans="1:9">
      <c r="A22" s="30" t="s">
        <v>52</v>
      </c>
      <c r="B22" s="30"/>
      <c r="C22" s="30"/>
      <c r="D22" s="30"/>
      <c r="E22" s="30"/>
      <c r="F22" s="30"/>
      <c r="G22" s="30"/>
      <c r="H22" s="31">
        <f>SUM(H3:H21)</f>
        <v>23462.6</v>
      </c>
      <c r="I22" s="11"/>
    </row>
    <row r="23" ht="46" customHeight="1" spans="1:9">
      <c r="A23" s="32" t="s">
        <v>53</v>
      </c>
      <c r="B23" s="32"/>
      <c r="C23" s="32"/>
      <c r="D23" s="32"/>
      <c r="E23" s="32"/>
      <c r="F23" s="32"/>
      <c r="G23" s="32"/>
      <c r="H23" s="32"/>
      <c r="I23" s="32"/>
    </row>
    <row r="44" spans="1:1">
      <c r="A44" s="2" t="s">
        <v>54</v>
      </c>
    </row>
  </sheetData>
  <mergeCells count="3">
    <mergeCell ref="A1:I1"/>
    <mergeCell ref="A23:I23"/>
    <mergeCell ref="A44:H44"/>
  </mergeCells>
  <printOptions horizontalCentered="1"/>
  <pageMargins left="0.354166666666667" right="0.354166666666667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独酌</cp:lastModifiedBy>
  <dcterms:created xsi:type="dcterms:W3CDTF">2022-11-15T02:01:00Z</dcterms:created>
  <dcterms:modified xsi:type="dcterms:W3CDTF">2025-07-02T09:03:02Z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65615B3A927546FC8601F6B09C689A87_13</vt:lpwstr>
  </property>
  <property fmtid="{D5CDD505-2E9C-101B-9397-08002B2CF9AE}" pid="3" name="KSOProductBuildVer">
    <vt:lpwstr>2052-12.1.0.21171</vt:lpwstr>
  </property>
</Properties>
</file>