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<sst xmlns="http://schemas.openxmlformats.org/spreadsheetml/2006/main" count="33" uniqueCount="27">
  <si>
    <t>序号</t>
  </si>
  <si>
    <t>品目名称</t>
  </si>
  <si>
    <t>数量</t>
  </si>
  <si>
    <t>单位</t>
  </si>
  <si>
    <t>预算单价（元）</t>
  </si>
  <si>
    <t>预算总价（元）</t>
  </si>
  <si>
    <t>技术参数要求</t>
  </si>
  <si>
    <t>售后服务要求</t>
  </si>
  <si>
    <t>商务要求</t>
  </si>
  <si>
    <t>一体机/传真机</t>
  </si>
  <si>
    <t>台</t>
  </si>
  <si>
    <t>产品类型：黑白激光多功能一体机（打印/复印/扫描/传真）；打印技术：激光打印分辨率：≥1200 x 1200 dpi；打印速度：≥34页/分钟（A4）；首页输出时间：≤8.5秒；纸张容量：≥250页进纸盒 + 1页手动进纸槽；双面打印：支持自动双面；复印速度：≥34页/分钟（A4）；复印分辨率：≥600 x 600 dpi；复印缩放：25%-400%；连续复印：≤99页；扫描类型：平板式 + ADF自动输稿器；扫描分辨率：≥1200 x 1200 dpi；扫描格式：支持PDF/JPEG等；连接方式：USB 2.0/有线网络/Wi-Fi；操作系统兼容性：Windows/macOS/Linux.</t>
  </si>
  <si>
    <t>1、为了保证质量，投标人所投产品均为正规厂商生产的正规品牌，合同签订后1日内投标人可以供货，均为全新原厂原装未拆封；
2、我单位各科室需要清单内所有设备时中标供应商必须随叫随到，要求30分钟内送货到现场安装调试所需产品，使设备能正常运行，并提供7*24小时应急保障服务；因产品质量及安装调试等问题，需30分钟内达到现场并解决故障，不可耽误我单位各部门的相关业务开展，否则将追究其相关责任；
3、对于已经验收的货物，一经发现有不符合技术或服务要求的，我单位有权在付款前十五天内向供应商提出更换或退货要求，由此带来的所有责任及损失由供应商自行承担；
4、如我单位对收到的货物存有疑虑的，有权要求供方提供货物生产厂家的配置说明及保修承诺或中标商自行承诺，否则我单位有权要求退货，有权拒绝支付货款；
5、对于向我单位提供伪劣仿冒产品或虚假证明材料，以及参与竞价且中标后又不能履行供货职责的供应商，我单位有权直接作出差评与投诉；
6、因医院环境特殊，中标公司所供货物必须稳定性高，与现有硬件或信息系统完全兼容，若有质量问题包退换，产品需送货、安装到指定位置，并向使用者培训，不接受更改参数。</t>
  </si>
  <si>
    <t>1、报价时必须上传供应商的报价单、售后服务承诺原件、ISO9001质量认证证书、企业信用AAA证书、至少1个ITSS服务认证证书并加盖公章，方便我方审核资质是否符合要求并备案；
2、投标人所投产品中任意一项达不到技术要求或恶意投标，影响我单位的使用及采购工作的，我单位有权拒绝签订合同并投诉至财政局；
3、所有参与我单位竞价采购的供应商，均视为无条件全部接受我单位的技术及服务要求，以上条件如无法达标影响我单位正常办公的，拒绝签收并投诉，请勿胡乱投标。</t>
  </si>
  <si>
    <t>打印机A4黑白</t>
  </si>
  <si>
    <t>打印功能：自动双面；类型：黑白；最大支持幅面：A4；纸张输入容量：≥250；页扫描功能：无；基础功能：打印；输稿器：不支持输稿器；连接方式：有线，USB打印速度：≥25页/分。</t>
  </si>
  <si>
    <t>票据打印机</t>
  </si>
  <si>
    <t>打印方式：热敏式；打印分辨率：≥203×203dpi；打印速度：≥150mm/s；介质分离方式：自动；条形码：一维码Code 39、UPC-A、UPC-E、Matrix 25、Industrial 2 of 5、Interleaved 2 of 5.Post2of5(China)、Code 128、EAN-13、EAN-8、HBIC(Code39)、Codabar、UPC2.UPC5、Code93、UCC/EAN Code；二维码：PDF417、MaxiCode、QRCode、Data Matrix；通讯接口：USB；存储：SDRAM:8MB、FLASH:8MB；介质传感器纸张检测、黑标检测、标签检测、机构检测、碳带检测纠错；打印头寿命：≥150km；介质宽度：≤108mm.</t>
  </si>
  <si>
    <t>台式计算机</t>
  </si>
  <si>
    <t>CPU频率：≥3.0GHz；内存：≥16G；硬盘：≥480G SSD；显示器：27英寸及以上，分辨率：≥2K；键鼠套装一套。</t>
  </si>
  <si>
    <t>便携式计算机</t>
  </si>
  <si>
    <t>CPU频率：≥3.0GHz；内存：≥32G；硬盘：≥1T SSD；显卡：集成显卡；屏幕：16英寸及以上，包含一个绿联7合1扩展坞、一个有线鼠标。</t>
  </si>
  <si>
    <t>投影仪</t>
  </si>
  <si>
    <t>模式：超短焦投影仪；投影光源：三色激光；尺寸范围：60～110英寸；音频输出：HDMI ；无线同屏：支持无线；USB接口：USB 2.0；遥控器控制方式：蓝牙遥控；语音控制；防射眼：支持防射眼；最大兼容分辨率：4096*2160dpi；投射比：至少0.18:1；显示比例：支持16:9；对比度：支持1200:1；对焦方式：自动。包含安装支架和安装调试服务。</t>
  </si>
  <si>
    <t>接入层交换机</t>
  </si>
  <si>
    <t>（1）交换容量≥672Gbps，转发性能≥126Mpps，如官网以X/Y形式则以其中最小值为准；（2）固化10/100/1000M自适应以太网端口≥24个，固化1G SFP光接口≥4个；（3）要求所投设备MAC地址≥16K；（4）要求所投产品端口的线-接地端子浪涌抗扰度≥10KV，线-线浪涌抗扰度≥0.5KV，（即具备共模10KV，差模0.5KV的防雷能力），投标时提供具有CMA或CNAS认证章的第三方权威机构检验报告证明。要求设备采用静音无风扇节能设计；（5）支持静态路由、RIP/RIPng、OSPFv2/OSPFv3等三层路由协议；（6）支持专门针对CPU保护机制功能，可将送CPU的报文，如ARP报文的速率进行限制，使CPU的使用率降低到10%以内，保障CPU安全；提供具有CMA或CNAS认证章的第三方权威机构检验报告证明；（7）支持专门基础网络保护机制，能够限制用户向网络中发送数据包的速率，对有攻击行为的用户进行隔离，保证设备和整网的安全稳定运行，提供具有 CMA或 CNAS认证章的第三方权威机构检验报告证明；（8）支持虚拟化功能，可将多台物理设备虚拟化为一台逻辑设备统一管理，并且链路故障的收敛时间≤30ms；（9）支持SNMP、CLI(Telnet/Console)、RMON、SSH、Syslog、NTP/SNTP、FTP、TFTP、Web.</t>
  </si>
  <si>
    <t>总共：</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</si>
</sst>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2">
    <font>
      <sz val="11"/>
      <color theme="1"/>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vertical="center" wrapText="1"/>
    </xf>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177" fontId="0" fillId="0" borderId="0" xfId="0" applyNumberFormat="1" applyFill="1" applyAlignment="1">
      <alignment horizontal="center" vertical="center" wrapText="1"/>
    </xf>
    <xf numFmtId="0" fontId="0" fillId="0" borderId="0" xfId="0" applyFill="1" applyAlignment="1">
      <alignment horizontal="left" vertical="center" wrapText="1"/>
    </xf>
    <xf numFmtId="0" fontId="0" fillId="0" borderId="1" xfId="0" applyFill="1" applyBorder="1" applyAlignment="1">
      <alignment horizontal="center" vertical="center" wrapText="1"/>
    </xf>
    <xf numFmtId="176" fontId="0" fillId="0" borderId="1" xfId="0" applyNumberFormat="1" applyFill="1" applyBorder="1" applyAlignment="1">
      <alignment horizontal="center" vertical="center" wrapText="1"/>
    </xf>
    <xf numFmtId="177" fontId="0" fillId="0" borderId="1" xfId="0" applyNumberForma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1" fillId="0" borderId="0" xfId="0" applyFont="1" applyFill="1" applyAlignment="1">
      <alignment vertical="center" wrapText="1"/>
    </xf>
    <xf numFmtId="177" fontId="1" fillId="0" borderId="0" xfId="0" applyNumberFormat="1" applyFont="1" applyFill="1" applyAlignment="1">
      <alignment horizontal="center" vertical="center" wrapText="1"/>
    </xf>
    <xf numFmtId="0" fontId="2"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workbookViewId="0">
      <selection activeCell="G16" sqref="G16"/>
    </sheetView>
  </sheetViews>
  <sheetFormatPr defaultColWidth="8.88888888888889" defaultRowHeight="14.4"/>
  <cols>
    <col min="1" max="1" width="3.88888888888889" style="1" customWidth="1"/>
    <col min="2" max="2" width="13.4444444444444" style="2" customWidth="1"/>
    <col min="3" max="3" width="4.11111111111111" style="3" customWidth="1"/>
    <col min="4" max="4" width="3.55555555555556" style="1" customWidth="1"/>
    <col min="5" max="5" width="9.55555555555556" style="4" customWidth="1"/>
    <col min="6" max="6" width="12.3333333333333" style="4" customWidth="1"/>
    <col min="7" max="7" width="85.5555555555556" style="1" customWidth="1"/>
    <col min="8" max="8" width="27" style="5" customWidth="1"/>
    <col min="9" max="9" width="16.5555555555556" style="5" customWidth="1"/>
    <col min="10" max="10" width="33.7777777777778" style="1" customWidth="1"/>
    <col min="11" max="16384" width="8.88888888888889" style="1"/>
  </cols>
  <sheetData>
    <row r="1" s="1" customFormat="1" ht="28.8" spans="1:9">
      <c r="A1" s="6" t="s">
        <v>0</v>
      </c>
      <c r="B1" s="6" t="s">
        <v>1</v>
      </c>
      <c r="C1" s="7" t="s">
        <v>2</v>
      </c>
      <c r="D1" s="6" t="s">
        <v>3</v>
      </c>
      <c r="E1" s="8" t="s">
        <v>4</v>
      </c>
      <c r="F1" s="8" t="s">
        <v>5</v>
      </c>
      <c r="G1" s="6" t="s">
        <v>6</v>
      </c>
      <c r="H1" s="6" t="s">
        <v>7</v>
      </c>
      <c r="I1" s="6" t="s">
        <v>8</v>
      </c>
    </row>
    <row r="2" s="1" customFormat="1" ht="72" spans="1:9">
      <c r="A2" s="9">
        <v>1</v>
      </c>
      <c r="B2" s="10" t="s">
        <v>9</v>
      </c>
      <c r="C2" s="11">
        <v>2</v>
      </c>
      <c r="D2" s="10" t="s">
        <v>10</v>
      </c>
      <c r="E2" s="10">
        <v>3000</v>
      </c>
      <c r="F2" s="12">
        <f t="shared" ref="F2:F7" si="0">E2*C2</f>
        <v>6000</v>
      </c>
      <c r="G2" s="12" t="s">
        <v>11</v>
      </c>
      <c r="H2" s="13" t="s">
        <v>12</v>
      </c>
      <c r="I2" s="13" t="s">
        <v>13</v>
      </c>
    </row>
    <row r="3" s="1" customFormat="1" ht="24" spans="1:9">
      <c r="A3" s="9">
        <v>2</v>
      </c>
      <c r="B3" s="10" t="s">
        <v>14</v>
      </c>
      <c r="C3" s="11">
        <v>9</v>
      </c>
      <c r="D3" s="10" t="s">
        <v>10</v>
      </c>
      <c r="E3" s="10">
        <v>1200</v>
      </c>
      <c r="F3" s="12">
        <f t="shared" si="0"/>
        <v>10800</v>
      </c>
      <c r="G3" s="12" t="s">
        <v>15</v>
      </c>
      <c r="H3" s="13"/>
      <c r="I3" s="13"/>
    </row>
    <row r="4" s="1" customFormat="1" ht="72" spans="1:9">
      <c r="A4" s="9">
        <v>3</v>
      </c>
      <c r="B4" s="10" t="s">
        <v>16</v>
      </c>
      <c r="C4" s="11">
        <v>1</v>
      </c>
      <c r="D4" s="10" t="s">
        <v>10</v>
      </c>
      <c r="E4" s="10">
        <v>3000</v>
      </c>
      <c r="F4" s="12">
        <f t="shared" si="0"/>
        <v>3000</v>
      </c>
      <c r="G4" s="12" t="s">
        <v>17</v>
      </c>
      <c r="H4" s="13"/>
      <c r="I4" s="13"/>
    </row>
    <row r="5" s="1" customFormat="1" ht="24" spans="1:9">
      <c r="A5" s="9">
        <v>4</v>
      </c>
      <c r="B5" s="10" t="s">
        <v>18</v>
      </c>
      <c r="C5" s="11">
        <v>14</v>
      </c>
      <c r="D5" s="10" t="s">
        <v>10</v>
      </c>
      <c r="E5" s="10">
        <v>5000</v>
      </c>
      <c r="F5" s="12">
        <f t="shared" si="0"/>
        <v>70000</v>
      </c>
      <c r="G5" s="12" t="s">
        <v>19</v>
      </c>
      <c r="H5" s="13"/>
      <c r="I5" s="13"/>
    </row>
    <row r="6" s="1" customFormat="1" ht="24" spans="1:9">
      <c r="A6" s="9">
        <v>5</v>
      </c>
      <c r="B6" s="10" t="s">
        <v>20</v>
      </c>
      <c r="C6" s="11">
        <v>2</v>
      </c>
      <c r="D6" s="10" t="s">
        <v>10</v>
      </c>
      <c r="E6" s="10">
        <v>7000</v>
      </c>
      <c r="F6" s="12">
        <f t="shared" si="0"/>
        <v>14000</v>
      </c>
      <c r="G6" s="12" t="s">
        <v>21</v>
      </c>
      <c r="H6" s="13"/>
      <c r="I6" s="13"/>
    </row>
    <row r="7" s="1" customFormat="1" ht="48" spans="1:9">
      <c r="A7" s="9">
        <v>6</v>
      </c>
      <c r="B7" s="10" t="s">
        <v>22</v>
      </c>
      <c r="C7" s="11">
        <v>1</v>
      </c>
      <c r="D7" s="10" t="s">
        <v>10</v>
      </c>
      <c r="E7" s="10">
        <v>5000</v>
      </c>
      <c r="F7" s="12">
        <f t="shared" si="0"/>
        <v>5000</v>
      </c>
      <c r="G7" s="12" t="s">
        <v>23</v>
      </c>
      <c r="H7" s="13"/>
      <c r="I7" s="13"/>
    </row>
    <row r="8" s="1" customFormat="1" ht="144" spans="1:9">
      <c r="A8" s="9">
        <v>7</v>
      </c>
      <c r="B8" s="10" t="s">
        <v>24</v>
      </c>
      <c r="C8" s="14">
        <v>10</v>
      </c>
      <c r="D8" s="15" t="s">
        <v>10</v>
      </c>
      <c r="E8" s="15">
        <v>4000</v>
      </c>
      <c r="F8" s="12">
        <f>E8*C8</f>
        <v>40000</v>
      </c>
      <c r="G8" s="16" t="s">
        <v>25</v>
      </c>
      <c r="H8" s="13"/>
      <c r="I8" s="13"/>
    </row>
    <row r="9" s="1" customFormat="1" spans="2:9">
      <c r="B9" s="17" t="s">
        <v>26</v>
      </c>
      <c r="C9" s="18"/>
      <c r="D9" s="19"/>
      <c r="E9" s="20"/>
      <c r="F9" s="20">
        <f>SUM(F2:F8)</f>
        <v>148800</v>
      </c>
      <c r="H9" s="21"/>
      <c r="I9" s="21"/>
    </row>
  </sheetData>
  <mergeCells count="2">
    <mergeCell ref="H2:H8"/>
    <mergeCell ref="I2:I8"/>
  </mergeCell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2024-04-11T02:33:00Z</dcterms:created>
  <dcterms:modified xsi:type="dcterms:W3CDTF">2025-07-15T01:32:08Z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BC7BE20A1FE1412B8BFD492E81E14478_13</vt:lpwstr>
  </property>
  <property fmtid="{D5CDD505-2E9C-101B-9397-08002B2CF9AE}" pid="3" name="KSOProductBuildVer">
    <vt:lpwstr>2052-12.1.0.21915</vt:lpwstr>
  </property>
</Properties>
</file>