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<sst xmlns="http://schemas.openxmlformats.org/spreadsheetml/2006/main" count="100" uniqueCount="74">
  <si>
    <t>2025-2026年第一学期公共物资采购</t>
  </si>
  <si>
    <t>物业</t>
  </si>
  <si>
    <t>宿管</t>
  </si>
  <si>
    <t>食堂</t>
  </si>
  <si>
    <t>教育处</t>
  </si>
  <si>
    <t>总务处库房</t>
  </si>
  <si>
    <t>序号</t>
  </si>
  <si>
    <t>名称</t>
  </si>
  <si>
    <t>参数</t>
  </si>
  <si>
    <t>马王庙</t>
  </si>
  <si>
    <t>下五里</t>
  </si>
  <si>
    <t>物业合计</t>
  </si>
  <si>
    <t>宿管合计</t>
  </si>
  <si>
    <t>食堂合计</t>
  </si>
  <si>
    <t>总数量</t>
  </si>
  <si>
    <t>单位</t>
  </si>
  <si>
    <t>大垃圾袋</t>
  </si>
  <si>
    <t>尺寸：90*100（每件10把，每把30个，加厚）</t>
  </si>
  <si>
    <t>件</t>
  </si>
  <si>
    <t>竹扫把</t>
  </si>
  <si>
    <t>带杆子</t>
  </si>
  <si>
    <t>把</t>
  </si>
  <si>
    <t>特大垃圾袋</t>
  </si>
  <si>
    <t>120*140（每件10把，每把30个）加厚</t>
  </si>
  <si>
    <t>烧碱</t>
  </si>
  <si>
    <t>斤</t>
  </si>
  <si>
    <t>洗涤精</t>
  </si>
  <si>
    <t>50斤/桶</t>
  </si>
  <si>
    <t>桶</t>
  </si>
  <si>
    <t>软胶手套</t>
  </si>
  <si>
    <t>均码：男女通用；宽约10cm；长约24cm；重点耐磨、超强透气性、柔软舒适</t>
  </si>
  <si>
    <t>双</t>
  </si>
  <si>
    <t>消泡剂</t>
  </si>
  <si>
    <t>平板拖</t>
  </si>
  <si>
    <t>50cm；带桶；含10块拖布</t>
  </si>
  <si>
    <t>60cm</t>
  </si>
  <si>
    <t>火钳</t>
  </si>
  <si>
    <t>50CM</t>
  </si>
  <si>
    <t>擦手巾</t>
  </si>
  <si>
    <t>材质：超细纤维；40*40cm</t>
  </si>
  <si>
    <t>块</t>
  </si>
  <si>
    <t>小垃圾袋</t>
  </si>
  <si>
    <t>尺寸：35*45（每件10把，每把30个，加厚）</t>
  </si>
  <si>
    <t>拖把</t>
  </si>
  <si>
    <t>铁杆棉布30cm</t>
  </si>
  <si>
    <t>草酸</t>
  </si>
  <si>
    <t>500克/瓶；30瓶/件</t>
  </si>
  <si>
    <t>消毒水</t>
  </si>
  <si>
    <t>500克/瓶 ；每件30瓶</t>
  </si>
  <si>
    <t>铁撮箕</t>
  </si>
  <si>
    <t>35cm</t>
  </si>
  <si>
    <t>个</t>
  </si>
  <si>
    <t>胶扫把</t>
  </si>
  <si>
    <t>软毛带杆</t>
  </si>
  <si>
    <t>厕所刷</t>
  </si>
  <si>
    <t>小垃圾桶</t>
  </si>
  <si>
    <t>水鞋</t>
  </si>
  <si>
    <t>【食堂：马王庙校区：36码1双，37码1双，38码1双，39码1双，40码3双，35码1双；下五里校区42码3双，40码3双，38码3双。】【物业：马王庙校区：38码：12双；下五里校区：35、36、39、40码各1双、38码：2双】</t>
  </si>
  <si>
    <t>洗衣粉</t>
  </si>
  <si>
    <t>10斤/包</t>
  </si>
  <si>
    <t>包</t>
  </si>
  <si>
    <t>胶手套</t>
  </si>
  <si>
    <t>大号加厚</t>
  </si>
  <si>
    <t>吸水拖把</t>
  </si>
  <si>
    <t>34cm棉头；站立收纳；18层2.1mm凹槽棉头</t>
  </si>
  <si>
    <t>中性笔</t>
  </si>
  <si>
    <t>0.5mm，黑色，每盒10支</t>
  </si>
  <si>
    <t>盒</t>
  </si>
  <si>
    <t>大排拖</t>
  </si>
  <si>
    <t>1米宽</t>
  </si>
  <si>
    <t>棉纱手套</t>
  </si>
  <si>
    <t>纯棉500大众棉</t>
  </si>
  <si>
    <t>钢丝球</t>
  </si>
  <si>
    <t>不锈钢丝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</si>
</sst>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C0C0C"/>
      <name val="宋体"/>
      <charset val="134"/>
    </font>
    <font>
      <sz val="16"/>
      <color theme="1"/>
      <name val="等线"/>
      <charset val="134"/>
    </font>
    <font>
      <sz val="16"/>
      <color rgb="FF000000"/>
      <name val="等线"/>
      <charset val="134"/>
    </font>
    <font>
      <b/>
      <sz val="16"/>
      <color rgb="FF0070C0"/>
      <name val="宋体"/>
      <charset val="134"/>
      <scheme val="minor"/>
    </font>
    <font>
      <sz val="16"/>
      <name val="等线"/>
      <charset val="134"/>
    </font>
    <font>
      <sz val="16"/>
      <color rgb="FF000000"/>
      <name val="宋体"/>
      <charset val="134"/>
    </font>
    <font>
      <b/>
      <sz val="16"/>
      <color rgb="FF7030A0"/>
      <name val="宋体"/>
      <charset val="134"/>
      <scheme val="minor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66675</xdr:colOff>
      <xdr:row>17</xdr:row>
      <xdr:rowOff>0</xdr:rowOff>
    </xdr:from>
    <xdr:ext cx="615950" cy="4445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801370" y="12160250"/>
          <a:ext cx="615950" cy="4445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17</xdr:row>
      <xdr:rowOff>0</xdr:rowOff>
    </xdr:from>
    <xdr:ext cx="615950" cy="4445"/>
    <xdr:pic>
      <xdr:nvPicPr>
        <xdr:cNvPr id="3" name="图片 1"/>
        <xdr:cNvPicPr/>
      </xdr:nvPicPr>
      <xdr:blipFill>
        <a:blip r:embed="rId1"/>
        <a:stretch>
          <a:fillRect/>
        </a:stretch>
      </xdr:blipFill>
      <xdr:spPr>
        <a:xfrm>
          <a:off x="801370" y="12160250"/>
          <a:ext cx="615950" cy="4445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17</xdr:row>
      <xdr:rowOff>0</xdr:rowOff>
    </xdr:from>
    <xdr:ext cx="617220" cy="4445"/>
    <xdr:pic>
      <xdr:nvPicPr>
        <xdr:cNvPr id="4" name="图片 1"/>
        <xdr:cNvPicPr/>
      </xdr:nvPicPr>
      <xdr:blipFill>
        <a:blip r:embed="rId1"/>
        <a:stretch>
          <a:fillRect/>
        </a:stretch>
      </xdr:blipFill>
      <xdr:spPr>
        <a:xfrm>
          <a:off x="801370" y="12160250"/>
          <a:ext cx="617220" cy="4445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17</xdr:row>
      <xdr:rowOff>0</xdr:rowOff>
    </xdr:from>
    <xdr:ext cx="617220" cy="4445"/>
    <xdr:pic>
      <xdr:nvPicPr>
        <xdr:cNvPr id="5" name="图片 1"/>
        <xdr:cNvPicPr/>
      </xdr:nvPicPr>
      <xdr:blipFill>
        <a:blip r:embed="rId1"/>
        <a:stretch>
          <a:fillRect/>
        </a:stretch>
      </xdr:blipFill>
      <xdr:spPr>
        <a:xfrm>
          <a:off x="801370" y="12160250"/>
          <a:ext cx="617220" cy="4445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17</xdr:row>
      <xdr:rowOff>0</xdr:rowOff>
    </xdr:from>
    <xdr:ext cx="617220" cy="4445"/>
    <xdr:pic>
      <xdr:nvPicPr>
        <xdr:cNvPr id="6" name="图片 1"/>
        <xdr:cNvPicPr/>
      </xdr:nvPicPr>
      <xdr:blipFill>
        <a:blip r:embed="rId1"/>
        <a:stretch>
          <a:fillRect/>
        </a:stretch>
      </xdr:blipFill>
      <xdr:spPr>
        <a:xfrm>
          <a:off x="801370" y="12160250"/>
          <a:ext cx="617220" cy="4445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17</xdr:row>
      <xdr:rowOff>0</xdr:rowOff>
    </xdr:from>
    <xdr:ext cx="617220" cy="4445"/>
    <xdr:pic>
      <xdr:nvPicPr>
        <xdr:cNvPr id="7" name="图片 1"/>
        <xdr:cNvPicPr/>
      </xdr:nvPicPr>
      <xdr:blipFill>
        <a:blip r:embed="rId1"/>
        <a:stretch>
          <a:fillRect/>
        </a:stretch>
      </xdr:blipFill>
      <xdr:spPr>
        <a:xfrm>
          <a:off x="801370" y="12160250"/>
          <a:ext cx="617220" cy="4445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17</xdr:row>
      <xdr:rowOff>0</xdr:rowOff>
    </xdr:from>
    <xdr:ext cx="617220" cy="4445"/>
    <xdr:pic>
      <xdr:nvPicPr>
        <xdr:cNvPr id="8" name="图片 1"/>
        <xdr:cNvPicPr/>
      </xdr:nvPicPr>
      <xdr:blipFill>
        <a:blip r:embed="rId1"/>
        <a:stretch>
          <a:fillRect/>
        </a:stretch>
      </xdr:blipFill>
      <xdr:spPr>
        <a:xfrm>
          <a:off x="801370" y="12160250"/>
          <a:ext cx="617220" cy="4445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17</xdr:row>
      <xdr:rowOff>0</xdr:rowOff>
    </xdr:from>
    <xdr:ext cx="617220" cy="4445"/>
    <xdr:pic>
      <xdr:nvPicPr>
        <xdr:cNvPr id="9" name="图片 1"/>
        <xdr:cNvPicPr/>
      </xdr:nvPicPr>
      <xdr:blipFill>
        <a:blip r:embed="rId1"/>
        <a:stretch>
          <a:fillRect/>
        </a:stretch>
      </xdr:blipFill>
      <xdr:spPr>
        <a:xfrm>
          <a:off x="801370" y="12160250"/>
          <a:ext cx="617220" cy="4445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17</xdr:row>
      <xdr:rowOff>0</xdr:rowOff>
    </xdr:from>
    <xdr:ext cx="615950" cy="4445"/>
    <xdr:pic>
      <xdr:nvPicPr>
        <xdr:cNvPr id="10" name="图片 1"/>
        <xdr:cNvPicPr/>
      </xdr:nvPicPr>
      <xdr:blipFill>
        <a:blip r:embed="rId1"/>
        <a:stretch>
          <a:fillRect/>
        </a:stretch>
      </xdr:blipFill>
      <xdr:spPr>
        <a:xfrm>
          <a:off x="801370" y="12160250"/>
          <a:ext cx="615950" cy="4445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17</xdr:row>
      <xdr:rowOff>0</xdr:rowOff>
    </xdr:from>
    <xdr:ext cx="615950" cy="4445"/>
    <xdr:pic>
      <xdr:nvPicPr>
        <xdr:cNvPr id="11" name="图片 1"/>
        <xdr:cNvPicPr/>
      </xdr:nvPicPr>
      <xdr:blipFill>
        <a:blip r:embed="rId1"/>
        <a:stretch>
          <a:fillRect/>
        </a:stretch>
      </xdr:blipFill>
      <xdr:spPr>
        <a:xfrm>
          <a:off x="801370" y="12160250"/>
          <a:ext cx="615950" cy="4445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17</xdr:row>
      <xdr:rowOff>0</xdr:rowOff>
    </xdr:from>
    <xdr:ext cx="617220" cy="4445"/>
    <xdr:pic>
      <xdr:nvPicPr>
        <xdr:cNvPr id="12" name="图片 1"/>
        <xdr:cNvPicPr/>
      </xdr:nvPicPr>
      <xdr:blipFill>
        <a:blip r:embed="rId1"/>
        <a:stretch>
          <a:fillRect/>
        </a:stretch>
      </xdr:blipFill>
      <xdr:spPr>
        <a:xfrm>
          <a:off x="801370" y="12160250"/>
          <a:ext cx="617220" cy="4445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17</xdr:row>
      <xdr:rowOff>0</xdr:rowOff>
    </xdr:from>
    <xdr:ext cx="617220" cy="4445"/>
    <xdr:pic>
      <xdr:nvPicPr>
        <xdr:cNvPr id="13" name="图片 1"/>
        <xdr:cNvPicPr/>
      </xdr:nvPicPr>
      <xdr:blipFill>
        <a:blip r:embed="rId1"/>
        <a:stretch>
          <a:fillRect/>
        </a:stretch>
      </xdr:blipFill>
      <xdr:spPr>
        <a:xfrm>
          <a:off x="801370" y="12160250"/>
          <a:ext cx="617220" cy="4445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17</xdr:row>
      <xdr:rowOff>0</xdr:rowOff>
    </xdr:from>
    <xdr:ext cx="617220" cy="4445"/>
    <xdr:pic>
      <xdr:nvPicPr>
        <xdr:cNvPr id="14" name="图片 1"/>
        <xdr:cNvPicPr/>
      </xdr:nvPicPr>
      <xdr:blipFill>
        <a:blip r:embed="rId1"/>
        <a:stretch>
          <a:fillRect/>
        </a:stretch>
      </xdr:blipFill>
      <xdr:spPr>
        <a:xfrm>
          <a:off x="801370" y="12160250"/>
          <a:ext cx="617220" cy="4445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17</xdr:row>
      <xdr:rowOff>0</xdr:rowOff>
    </xdr:from>
    <xdr:ext cx="617220" cy="4445"/>
    <xdr:pic>
      <xdr:nvPicPr>
        <xdr:cNvPr id="15" name="图片 1"/>
        <xdr:cNvPicPr/>
      </xdr:nvPicPr>
      <xdr:blipFill>
        <a:blip r:embed="rId1"/>
        <a:stretch>
          <a:fillRect/>
        </a:stretch>
      </xdr:blipFill>
      <xdr:spPr>
        <a:xfrm>
          <a:off x="801370" y="12160250"/>
          <a:ext cx="617220" cy="4445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17</xdr:row>
      <xdr:rowOff>0</xdr:rowOff>
    </xdr:from>
    <xdr:ext cx="617220" cy="4445"/>
    <xdr:pic>
      <xdr:nvPicPr>
        <xdr:cNvPr id="16" name="图片 1"/>
        <xdr:cNvPicPr/>
      </xdr:nvPicPr>
      <xdr:blipFill>
        <a:blip r:embed="rId1"/>
        <a:stretch>
          <a:fillRect/>
        </a:stretch>
      </xdr:blipFill>
      <xdr:spPr>
        <a:xfrm>
          <a:off x="801370" y="12160250"/>
          <a:ext cx="617220" cy="4445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17</xdr:row>
      <xdr:rowOff>0</xdr:rowOff>
    </xdr:from>
    <xdr:ext cx="617220" cy="4445"/>
    <xdr:pic>
      <xdr:nvPicPr>
        <xdr:cNvPr id="17" name="图片 1"/>
        <xdr:cNvPicPr/>
      </xdr:nvPicPr>
      <xdr:blipFill>
        <a:blip r:embed="rId1"/>
        <a:stretch>
          <a:fillRect/>
        </a:stretch>
      </xdr:blipFill>
      <xdr:spPr>
        <a:xfrm>
          <a:off x="801370" y="12160250"/>
          <a:ext cx="617220" cy="44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tabSelected="1" zoomScale="85" zoomScaleNormal="85" topLeftCell="A18" workbookViewId="0">
      <selection activeCell="A23" sqref="$A23:$XFD23"/>
    </sheetView>
  </sheetViews>
  <sheetFormatPr defaultColWidth="9.64166666666667" defaultRowHeight="13.5"/>
  <cols>
    <col min="2" max="2" width="17.5" customWidth="1"/>
    <col min="3" max="3" width="31" style="1" customWidth="1"/>
    <col min="4" max="5" width="9.64166666666667" customWidth="1"/>
    <col min="6" max="6" width="14.5" customWidth="1"/>
    <col min="7" max="8" width="9.64166666666667" customWidth="1"/>
    <col min="9" max="9" width="13.875" customWidth="1"/>
    <col min="10" max="11" width="9.64166666666667" customWidth="1"/>
    <col min="12" max="12" width="14.75" customWidth="1"/>
    <col min="13" max="14" width="9.64166666666667" customWidth="1"/>
    <col min="15" max="16" width="9.64166666666667" style="2"/>
  </cols>
  <sheetData>
    <row r="1" ht="54" customHeight="1" spans="1:16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0.5" spans="1:16">
      <c r="A2" s="5"/>
      <c r="B2" s="5"/>
      <c r="C2" s="6"/>
      <c r="D2" s="7" t="s">
        <v>1</v>
      </c>
      <c r="E2" s="7"/>
      <c r="F2" s="7"/>
      <c r="G2" s="7" t="s">
        <v>2</v>
      </c>
      <c r="H2" s="7"/>
      <c r="I2" s="7"/>
      <c r="J2" s="7" t="s">
        <v>3</v>
      </c>
      <c r="K2" s="7"/>
      <c r="L2" s="7"/>
      <c r="M2" s="20" t="s">
        <v>4</v>
      </c>
      <c r="N2" s="8" t="s">
        <v>5</v>
      </c>
      <c r="O2" s="7"/>
      <c r="P2" s="7"/>
    </row>
    <row r="3" ht="41" customHeight="1" spans="1:16">
      <c r="A3" s="7" t="s">
        <v>6</v>
      </c>
      <c r="B3" s="7" t="s">
        <v>7</v>
      </c>
      <c r="C3" s="8" t="s">
        <v>8</v>
      </c>
      <c r="D3" s="7" t="s">
        <v>9</v>
      </c>
      <c r="E3" s="7" t="s">
        <v>10</v>
      </c>
      <c r="F3" s="7" t="s">
        <v>11</v>
      </c>
      <c r="G3" s="7" t="s">
        <v>9</v>
      </c>
      <c r="H3" s="7" t="s">
        <v>10</v>
      </c>
      <c r="I3" s="7" t="s">
        <v>12</v>
      </c>
      <c r="J3" s="7" t="s">
        <v>9</v>
      </c>
      <c r="K3" s="7" t="s">
        <v>10</v>
      </c>
      <c r="L3" s="7" t="s">
        <v>13</v>
      </c>
      <c r="M3" s="7" t="s">
        <v>9</v>
      </c>
      <c r="N3" s="7" t="s">
        <v>9</v>
      </c>
      <c r="O3" s="21" t="s">
        <v>14</v>
      </c>
      <c r="P3" s="22" t="s">
        <v>15</v>
      </c>
    </row>
    <row r="4" ht="66" customHeight="1" spans="1:16">
      <c r="A4" s="9">
        <v>1</v>
      </c>
      <c r="B4" s="10" t="s">
        <v>16</v>
      </c>
      <c r="C4" s="11" t="s">
        <v>17</v>
      </c>
      <c r="D4" s="12">
        <v>20</v>
      </c>
      <c r="E4" s="7">
        <v>3</v>
      </c>
      <c r="F4" s="13">
        <f t="shared" ref="F4:F14" si="0">D4+E4</f>
        <v>23</v>
      </c>
      <c r="G4" s="7">
        <v>0</v>
      </c>
      <c r="H4" s="7">
        <v>2</v>
      </c>
      <c r="I4" s="13">
        <f>G4+H4</f>
        <v>2</v>
      </c>
      <c r="J4" s="7">
        <v>4</v>
      </c>
      <c r="K4" s="7">
        <v>2</v>
      </c>
      <c r="L4" s="13">
        <f>J4+K4</f>
        <v>6</v>
      </c>
      <c r="M4" s="7">
        <v>0</v>
      </c>
      <c r="N4" s="7">
        <v>0</v>
      </c>
      <c r="O4" s="23">
        <f t="shared" ref="O4:O14" si="1">F4+I4+L4+M4+N4</f>
        <v>31</v>
      </c>
      <c r="P4" s="7" t="s">
        <v>18</v>
      </c>
    </row>
    <row r="5" ht="60" customHeight="1" spans="1:16">
      <c r="A5" s="9">
        <v>2</v>
      </c>
      <c r="B5" s="10" t="s">
        <v>19</v>
      </c>
      <c r="C5" s="14" t="s">
        <v>20</v>
      </c>
      <c r="D5" s="10">
        <v>200</v>
      </c>
      <c r="E5" s="10">
        <v>20</v>
      </c>
      <c r="F5" s="13">
        <f t="shared" si="0"/>
        <v>220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23">
        <f t="shared" si="1"/>
        <v>220</v>
      </c>
      <c r="P5" s="24" t="s">
        <v>21</v>
      </c>
    </row>
    <row r="6" ht="60" customHeight="1" spans="1:16">
      <c r="A6" s="9">
        <v>3</v>
      </c>
      <c r="B6" s="10" t="s">
        <v>22</v>
      </c>
      <c r="C6" s="14" t="s">
        <v>23</v>
      </c>
      <c r="D6" s="10">
        <v>10</v>
      </c>
      <c r="E6" s="10">
        <v>0</v>
      </c>
      <c r="F6" s="13">
        <f t="shared" si="0"/>
        <v>10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23">
        <f t="shared" si="1"/>
        <v>10</v>
      </c>
      <c r="P6" s="24" t="s">
        <v>18</v>
      </c>
    </row>
    <row r="7" ht="60" customHeight="1" spans="1:16">
      <c r="A7" s="9">
        <v>4</v>
      </c>
      <c r="B7" s="10" t="s">
        <v>24</v>
      </c>
      <c r="C7" s="14"/>
      <c r="D7" s="10">
        <v>5</v>
      </c>
      <c r="E7" s="10">
        <v>5</v>
      </c>
      <c r="F7" s="13">
        <f t="shared" si="0"/>
        <v>10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23">
        <f t="shared" si="1"/>
        <v>10</v>
      </c>
      <c r="P7" s="24" t="s">
        <v>25</v>
      </c>
    </row>
    <row r="8" ht="60" customHeight="1" spans="1:16">
      <c r="A8" s="9">
        <v>5</v>
      </c>
      <c r="B8" s="10" t="s">
        <v>26</v>
      </c>
      <c r="C8" s="14" t="s">
        <v>27</v>
      </c>
      <c r="D8" s="10">
        <v>2</v>
      </c>
      <c r="E8" s="10">
        <v>1</v>
      </c>
      <c r="F8" s="13">
        <f t="shared" si="0"/>
        <v>3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23">
        <f t="shared" si="1"/>
        <v>3</v>
      </c>
      <c r="P8" s="24" t="s">
        <v>28</v>
      </c>
    </row>
    <row r="9" ht="86" customHeight="1" spans="1:16">
      <c r="A9" s="9">
        <v>6</v>
      </c>
      <c r="B9" s="10" t="s">
        <v>29</v>
      </c>
      <c r="C9" s="14" t="s">
        <v>30</v>
      </c>
      <c r="D9" s="10">
        <v>80</v>
      </c>
      <c r="E9" s="10">
        <v>0</v>
      </c>
      <c r="F9" s="13">
        <f t="shared" si="0"/>
        <v>80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23">
        <f t="shared" si="1"/>
        <v>80</v>
      </c>
      <c r="P9" s="24" t="s">
        <v>31</v>
      </c>
    </row>
    <row r="10" ht="60" customHeight="1" spans="1:16">
      <c r="A10" s="9">
        <v>7</v>
      </c>
      <c r="B10" s="10" t="s">
        <v>32</v>
      </c>
      <c r="C10" s="14" t="s">
        <v>27</v>
      </c>
      <c r="D10" s="10">
        <v>2</v>
      </c>
      <c r="E10" s="10">
        <v>0</v>
      </c>
      <c r="F10" s="13">
        <f t="shared" si="0"/>
        <v>2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23">
        <f t="shared" si="1"/>
        <v>2</v>
      </c>
      <c r="P10" s="24" t="s">
        <v>28</v>
      </c>
    </row>
    <row r="11" ht="60" customHeight="1" spans="1:16">
      <c r="A11" s="9">
        <v>8</v>
      </c>
      <c r="B11" s="10" t="s">
        <v>33</v>
      </c>
      <c r="C11" s="14" t="s">
        <v>34</v>
      </c>
      <c r="D11" s="10">
        <v>2</v>
      </c>
      <c r="E11" s="10">
        <v>0</v>
      </c>
      <c r="F11" s="13">
        <f t="shared" si="0"/>
        <v>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23">
        <f t="shared" si="1"/>
        <v>2</v>
      </c>
      <c r="P11" s="7" t="s">
        <v>21</v>
      </c>
    </row>
    <row r="12" ht="60" customHeight="1" spans="1:16">
      <c r="A12" s="9">
        <v>9</v>
      </c>
      <c r="B12" s="10" t="s">
        <v>33</v>
      </c>
      <c r="C12" s="14" t="s">
        <v>35</v>
      </c>
      <c r="D12" s="10">
        <v>0</v>
      </c>
      <c r="E12" s="10">
        <v>3</v>
      </c>
      <c r="F12" s="13">
        <f t="shared" si="0"/>
        <v>3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23">
        <f t="shared" si="1"/>
        <v>3</v>
      </c>
      <c r="P12" s="7" t="s">
        <v>21</v>
      </c>
    </row>
    <row r="13" ht="60" customHeight="1" spans="1:16">
      <c r="A13" s="9">
        <v>10</v>
      </c>
      <c r="B13" s="10" t="s">
        <v>36</v>
      </c>
      <c r="C13" s="14" t="s">
        <v>37</v>
      </c>
      <c r="D13" s="10">
        <v>6</v>
      </c>
      <c r="E13" s="10">
        <v>5</v>
      </c>
      <c r="F13" s="13">
        <f t="shared" si="0"/>
        <v>11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23">
        <f t="shared" si="1"/>
        <v>11</v>
      </c>
      <c r="P13" s="7" t="s">
        <v>21</v>
      </c>
    </row>
    <row r="14" ht="60" customHeight="1" spans="1:16">
      <c r="A14" s="9">
        <v>11</v>
      </c>
      <c r="B14" s="10" t="s">
        <v>38</v>
      </c>
      <c r="C14" s="14" t="s">
        <v>39</v>
      </c>
      <c r="D14" s="10">
        <v>6</v>
      </c>
      <c r="E14" s="10">
        <v>0</v>
      </c>
      <c r="F14" s="13">
        <f t="shared" si="0"/>
        <v>6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23">
        <f t="shared" si="1"/>
        <v>6</v>
      </c>
      <c r="P14" s="7" t="s">
        <v>40</v>
      </c>
    </row>
    <row r="15" ht="60" customHeight="1" spans="1:16">
      <c r="A15" s="9">
        <v>12</v>
      </c>
      <c r="B15" s="15" t="s">
        <v>41</v>
      </c>
      <c r="C15" s="11" t="s">
        <v>42</v>
      </c>
      <c r="D15" s="12">
        <v>12</v>
      </c>
      <c r="E15" s="7">
        <v>0</v>
      </c>
      <c r="F15" s="13">
        <f t="shared" ref="F15:F30" si="2">D15+E15</f>
        <v>12</v>
      </c>
      <c r="G15" s="7">
        <v>3</v>
      </c>
      <c r="H15" s="7">
        <v>2</v>
      </c>
      <c r="I15" s="13">
        <f t="shared" ref="I15:I30" si="3">G15+H15</f>
        <v>5</v>
      </c>
      <c r="J15" s="7">
        <v>4</v>
      </c>
      <c r="K15" s="7">
        <v>2</v>
      </c>
      <c r="L15" s="13">
        <f t="shared" ref="L15:L30" si="4">J15+K15</f>
        <v>6</v>
      </c>
      <c r="M15" s="7">
        <v>0</v>
      </c>
      <c r="N15" s="7">
        <v>5</v>
      </c>
      <c r="O15" s="23">
        <f t="shared" ref="O15:O30" si="5">F15+I15+L15+M15+N15</f>
        <v>28</v>
      </c>
      <c r="P15" s="7" t="s">
        <v>18</v>
      </c>
    </row>
    <row r="16" ht="35" customHeight="1" spans="1:16">
      <c r="A16" s="9">
        <v>13</v>
      </c>
      <c r="B16" s="12" t="s">
        <v>43</v>
      </c>
      <c r="C16" s="16" t="s">
        <v>44</v>
      </c>
      <c r="D16" s="12">
        <v>30</v>
      </c>
      <c r="E16" s="7">
        <v>20</v>
      </c>
      <c r="F16" s="13">
        <f t="shared" si="2"/>
        <v>50</v>
      </c>
      <c r="G16" s="7">
        <v>270</v>
      </c>
      <c r="H16" s="7">
        <v>50</v>
      </c>
      <c r="I16" s="13">
        <f t="shared" si="3"/>
        <v>320</v>
      </c>
      <c r="J16" s="7">
        <v>0</v>
      </c>
      <c r="K16" s="7">
        <v>0</v>
      </c>
      <c r="L16" s="13">
        <f t="shared" si="4"/>
        <v>0</v>
      </c>
      <c r="M16" s="7">
        <v>80</v>
      </c>
      <c r="N16" s="7">
        <v>0</v>
      </c>
      <c r="O16" s="23">
        <f t="shared" si="5"/>
        <v>450</v>
      </c>
      <c r="P16" s="7" t="s">
        <v>21</v>
      </c>
    </row>
    <row r="17" ht="35" customHeight="1" spans="1:16">
      <c r="A17" s="9">
        <v>14</v>
      </c>
      <c r="B17" s="12" t="s">
        <v>45</v>
      </c>
      <c r="C17" s="11" t="s">
        <v>46</v>
      </c>
      <c r="D17" s="12">
        <v>20</v>
      </c>
      <c r="E17" s="7">
        <v>0</v>
      </c>
      <c r="F17" s="13">
        <f t="shared" si="2"/>
        <v>20</v>
      </c>
      <c r="G17" s="7">
        <v>45</v>
      </c>
      <c r="H17" s="7">
        <v>13</v>
      </c>
      <c r="I17" s="13">
        <f t="shared" si="3"/>
        <v>58</v>
      </c>
      <c r="J17" s="7">
        <v>0</v>
      </c>
      <c r="K17" s="7">
        <v>0</v>
      </c>
      <c r="L17" s="13">
        <f t="shared" si="4"/>
        <v>0</v>
      </c>
      <c r="M17" s="7">
        <v>0</v>
      </c>
      <c r="N17" s="7">
        <v>0</v>
      </c>
      <c r="O17" s="23">
        <f t="shared" si="5"/>
        <v>78</v>
      </c>
      <c r="P17" s="7" t="s">
        <v>18</v>
      </c>
    </row>
    <row r="18" ht="54" customHeight="1" spans="1:16">
      <c r="A18" s="9">
        <v>15</v>
      </c>
      <c r="B18" s="12" t="s">
        <v>47</v>
      </c>
      <c r="C18" s="11" t="s">
        <v>48</v>
      </c>
      <c r="D18" s="12">
        <v>10</v>
      </c>
      <c r="E18" s="7">
        <v>4</v>
      </c>
      <c r="F18" s="13">
        <f t="shared" si="2"/>
        <v>14</v>
      </c>
      <c r="G18" s="7">
        <v>20</v>
      </c>
      <c r="H18" s="7">
        <v>10</v>
      </c>
      <c r="I18" s="13">
        <f t="shared" si="3"/>
        <v>30</v>
      </c>
      <c r="J18" s="7">
        <v>20</v>
      </c>
      <c r="K18" s="7">
        <v>10</v>
      </c>
      <c r="L18" s="13">
        <f t="shared" si="4"/>
        <v>30</v>
      </c>
      <c r="M18" s="7">
        <v>0</v>
      </c>
      <c r="N18" s="7">
        <v>0</v>
      </c>
      <c r="O18" s="23">
        <f t="shared" si="5"/>
        <v>74</v>
      </c>
      <c r="P18" s="7" t="s">
        <v>18</v>
      </c>
    </row>
    <row r="19" ht="41" customHeight="1" spans="1:16">
      <c r="A19" s="9">
        <v>16</v>
      </c>
      <c r="B19" s="12" t="s">
        <v>49</v>
      </c>
      <c r="C19" s="11" t="s">
        <v>50</v>
      </c>
      <c r="D19" s="12">
        <v>10</v>
      </c>
      <c r="E19" s="7">
        <v>6</v>
      </c>
      <c r="F19" s="13">
        <f t="shared" si="2"/>
        <v>16</v>
      </c>
      <c r="G19" s="7">
        <v>200</v>
      </c>
      <c r="H19" s="7">
        <v>90</v>
      </c>
      <c r="I19" s="13">
        <f t="shared" si="3"/>
        <v>290</v>
      </c>
      <c r="J19" s="7">
        <v>6</v>
      </c>
      <c r="K19" s="7">
        <v>0</v>
      </c>
      <c r="L19" s="13">
        <f t="shared" si="4"/>
        <v>6</v>
      </c>
      <c r="M19" s="7">
        <v>40</v>
      </c>
      <c r="N19" s="7">
        <v>0</v>
      </c>
      <c r="O19" s="23">
        <f t="shared" si="5"/>
        <v>352</v>
      </c>
      <c r="P19" s="7" t="s">
        <v>51</v>
      </c>
    </row>
    <row r="20" ht="53" customHeight="1" spans="1:16">
      <c r="A20" s="9">
        <v>17</v>
      </c>
      <c r="B20" s="12" t="s">
        <v>52</v>
      </c>
      <c r="C20" s="11" t="s">
        <v>53</v>
      </c>
      <c r="D20" s="12">
        <v>65</v>
      </c>
      <c r="E20" s="7">
        <v>25</v>
      </c>
      <c r="F20" s="13">
        <f t="shared" si="2"/>
        <v>90</v>
      </c>
      <c r="G20" s="7">
        <v>270</v>
      </c>
      <c r="H20" s="7">
        <v>90</v>
      </c>
      <c r="I20" s="13">
        <f t="shared" si="3"/>
        <v>360</v>
      </c>
      <c r="J20" s="7">
        <v>0</v>
      </c>
      <c r="K20" s="7">
        <v>0</v>
      </c>
      <c r="L20" s="13">
        <f t="shared" si="4"/>
        <v>0</v>
      </c>
      <c r="M20" s="7">
        <v>80</v>
      </c>
      <c r="N20" s="7">
        <v>0</v>
      </c>
      <c r="O20" s="23">
        <f t="shared" si="5"/>
        <v>530</v>
      </c>
      <c r="P20" s="7" t="s">
        <v>21</v>
      </c>
    </row>
    <row r="21" ht="35" customHeight="1" spans="1:16">
      <c r="A21" s="9">
        <v>18</v>
      </c>
      <c r="B21" s="12" t="s">
        <v>54</v>
      </c>
      <c r="C21" s="11"/>
      <c r="D21" s="12">
        <v>0</v>
      </c>
      <c r="E21" s="7">
        <v>20</v>
      </c>
      <c r="F21" s="13">
        <f t="shared" si="2"/>
        <v>20</v>
      </c>
      <c r="G21" s="7">
        <v>200</v>
      </c>
      <c r="H21" s="7">
        <v>90</v>
      </c>
      <c r="I21" s="13">
        <f t="shared" si="3"/>
        <v>290</v>
      </c>
      <c r="J21" s="7">
        <v>0</v>
      </c>
      <c r="K21" s="7">
        <v>0</v>
      </c>
      <c r="L21" s="13">
        <f t="shared" si="4"/>
        <v>0</v>
      </c>
      <c r="M21" s="7">
        <v>0</v>
      </c>
      <c r="N21" s="7">
        <v>0</v>
      </c>
      <c r="O21" s="23">
        <f t="shared" si="5"/>
        <v>310</v>
      </c>
      <c r="P21" s="7" t="s">
        <v>51</v>
      </c>
    </row>
    <row r="22" ht="35" customHeight="1" spans="1:16">
      <c r="A22" s="9">
        <v>19</v>
      </c>
      <c r="B22" s="12" t="s">
        <v>55</v>
      </c>
      <c r="C22" s="11"/>
      <c r="D22" s="12">
        <v>20</v>
      </c>
      <c r="E22" s="7">
        <v>20</v>
      </c>
      <c r="F22" s="13">
        <f t="shared" si="2"/>
        <v>40</v>
      </c>
      <c r="G22" s="7">
        <v>200</v>
      </c>
      <c r="H22" s="7">
        <v>90</v>
      </c>
      <c r="I22" s="13">
        <f t="shared" si="3"/>
        <v>290</v>
      </c>
      <c r="J22" s="7">
        <v>0</v>
      </c>
      <c r="K22" s="7">
        <v>0</v>
      </c>
      <c r="L22" s="13">
        <f t="shared" si="4"/>
        <v>0</v>
      </c>
      <c r="M22" s="7">
        <v>0</v>
      </c>
      <c r="N22" s="7">
        <v>0</v>
      </c>
      <c r="O22" s="23">
        <f t="shared" si="5"/>
        <v>330</v>
      </c>
      <c r="P22" s="7" t="s">
        <v>51</v>
      </c>
    </row>
    <row r="23" ht="288.85" customHeight="1" spans="1:16">
      <c r="A23" s="9">
        <v>20</v>
      </c>
      <c r="B23" s="12" t="s">
        <v>56</v>
      </c>
      <c r="C23" s="17" t="s">
        <v>57</v>
      </c>
      <c r="D23" s="12">
        <v>12</v>
      </c>
      <c r="E23" s="7">
        <v>6</v>
      </c>
      <c r="F23" s="13">
        <f t="shared" si="2"/>
        <v>18</v>
      </c>
      <c r="G23" s="7">
        <v>0</v>
      </c>
      <c r="H23" s="7">
        <v>0</v>
      </c>
      <c r="I23" s="13">
        <f t="shared" si="3"/>
        <v>0</v>
      </c>
      <c r="J23" s="7">
        <v>8</v>
      </c>
      <c r="K23" s="7">
        <v>9</v>
      </c>
      <c r="L23" s="13">
        <f t="shared" si="4"/>
        <v>17</v>
      </c>
      <c r="M23" s="7">
        <v>0</v>
      </c>
      <c r="N23" s="7">
        <v>0</v>
      </c>
      <c r="O23" s="23">
        <f t="shared" si="5"/>
        <v>35</v>
      </c>
      <c r="P23" s="7" t="s">
        <v>31</v>
      </c>
    </row>
    <row r="24" ht="35" customHeight="1" spans="1:16">
      <c r="A24" s="9">
        <v>21</v>
      </c>
      <c r="B24" s="12" t="s">
        <v>58</v>
      </c>
      <c r="C24" s="11" t="s">
        <v>59</v>
      </c>
      <c r="D24" s="12">
        <v>4</v>
      </c>
      <c r="E24" s="7">
        <v>2</v>
      </c>
      <c r="F24" s="13">
        <f t="shared" si="2"/>
        <v>6</v>
      </c>
      <c r="G24" s="7">
        <v>9</v>
      </c>
      <c r="H24" s="7">
        <v>3</v>
      </c>
      <c r="I24" s="13">
        <f t="shared" si="3"/>
        <v>12</v>
      </c>
      <c r="J24" s="7">
        <v>3</v>
      </c>
      <c r="K24" s="7">
        <v>1</v>
      </c>
      <c r="L24" s="13">
        <f t="shared" si="4"/>
        <v>4</v>
      </c>
      <c r="M24" s="7">
        <v>0</v>
      </c>
      <c r="N24" s="7">
        <v>0</v>
      </c>
      <c r="O24" s="23">
        <f t="shared" si="5"/>
        <v>22</v>
      </c>
      <c r="P24" s="7" t="s">
        <v>60</v>
      </c>
    </row>
    <row r="25" ht="37" customHeight="1" spans="1:16">
      <c r="A25" s="9">
        <v>22</v>
      </c>
      <c r="B25" s="18" t="s">
        <v>61</v>
      </c>
      <c r="C25" s="11" t="s">
        <v>62</v>
      </c>
      <c r="D25" s="12">
        <v>0</v>
      </c>
      <c r="E25" s="7">
        <v>24</v>
      </c>
      <c r="F25" s="13">
        <f t="shared" si="2"/>
        <v>24</v>
      </c>
      <c r="G25" s="7">
        <v>40</v>
      </c>
      <c r="H25" s="7">
        <v>18</v>
      </c>
      <c r="I25" s="13">
        <f t="shared" si="3"/>
        <v>58</v>
      </c>
      <c r="J25" s="7">
        <v>0</v>
      </c>
      <c r="K25" s="7">
        <v>0</v>
      </c>
      <c r="L25" s="13">
        <f t="shared" si="4"/>
        <v>0</v>
      </c>
      <c r="M25" s="7">
        <v>0</v>
      </c>
      <c r="N25" s="7">
        <v>0</v>
      </c>
      <c r="O25" s="23">
        <f t="shared" si="5"/>
        <v>82</v>
      </c>
      <c r="P25" s="7" t="s">
        <v>31</v>
      </c>
    </row>
    <row r="26" ht="64" customHeight="1" spans="1:16">
      <c r="A26" s="9">
        <v>23</v>
      </c>
      <c r="B26" s="19" t="s">
        <v>63</v>
      </c>
      <c r="C26" s="6" t="s">
        <v>64</v>
      </c>
      <c r="D26" s="7">
        <v>0</v>
      </c>
      <c r="E26" s="7">
        <v>0</v>
      </c>
      <c r="F26" s="13">
        <f t="shared" si="2"/>
        <v>0</v>
      </c>
      <c r="G26" s="7">
        <v>3</v>
      </c>
      <c r="H26" s="7">
        <v>9</v>
      </c>
      <c r="I26" s="13">
        <f t="shared" si="3"/>
        <v>12</v>
      </c>
      <c r="J26" s="7">
        <v>5</v>
      </c>
      <c r="K26" s="7">
        <v>0</v>
      </c>
      <c r="L26" s="13">
        <f t="shared" si="4"/>
        <v>5</v>
      </c>
      <c r="M26" s="7">
        <v>0</v>
      </c>
      <c r="N26" s="7">
        <v>0</v>
      </c>
      <c r="O26" s="23">
        <f t="shared" si="5"/>
        <v>17</v>
      </c>
      <c r="P26" s="7" t="s">
        <v>51</v>
      </c>
    </row>
    <row r="27" ht="35" customHeight="1" spans="1:16">
      <c r="A27" s="9">
        <v>24</v>
      </c>
      <c r="B27" s="19" t="s">
        <v>65</v>
      </c>
      <c r="C27" s="6" t="s">
        <v>66</v>
      </c>
      <c r="D27" s="7">
        <v>0</v>
      </c>
      <c r="E27" s="7">
        <v>0</v>
      </c>
      <c r="F27" s="13">
        <f t="shared" si="2"/>
        <v>0</v>
      </c>
      <c r="G27" s="7">
        <v>3</v>
      </c>
      <c r="H27" s="7">
        <v>10</v>
      </c>
      <c r="I27" s="13">
        <f t="shared" si="3"/>
        <v>13</v>
      </c>
      <c r="J27" s="7">
        <v>10</v>
      </c>
      <c r="K27" s="7">
        <v>5</v>
      </c>
      <c r="L27" s="13">
        <f t="shared" si="4"/>
        <v>15</v>
      </c>
      <c r="M27" s="7">
        <v>4</v>
      </c>
      <c r="N27" s="7">
        <v>0</v>
      </c>
      <c r="O27" s="23">
        <f t="shared" si="5"/>
        <v>32</v>
      </c>
      <c r="P27" s="7" t="s">
        <v>67</v>
      </c>
    </row>
    <row r="28" ht="35" customHeight="1" spans="1:16">
      <c r="A28" s="9">
        <v>25</v>
      </c>
      <c r="B28" s="18" t="s">
        <v>68</v>
      </c>
      <c r="C28" s="11" t="s">
        <v>69</v>
      </c>
      <c r="D28" s="12">
        <v>0</v>
      </c>
      <c r="E28" s="7">
        <v>3</v>
      </c>
      <c r="F28" s="13">
        <f t="shared" si="2"/>
        <v>3</v>
      </c>
      <c r="G28" s="7">
        <v>3</v>
      </c>
      <c r="H28" s="7">
        <v>3</v>
      </c>
      <c r="I28" s="13">
        <f t="shared" si="3"/>
        <v>6</v>
      </c>
      <c r="J28" s="7">
        <v>0</v>
      </c>
      <c r="K28" s="7">
        <v>0</v>
      </c>
      <c r="L28" s="13">
        <f t="shared" si="4"/>
        <v>0</v>
      </c>
      <c r="M28" s="7">
        <v>0</v>
      </c>
      <c r="N28" s="7">
        <v>0</v>
      </c>
      <c r="O28" s="23">
        <f t="shared" si="5"/>
        <v>9</v>
      </c>
      <c r="P28" s="7" t="s">
        <v>51</v>
      </c>
    </row>
    <row r="29" ht="55" customHeight="1" spans="1:16">
      <c r="A29" s="9">
        <v>26</v>
      </c>
      <c r="B29" s="12" t="s">
        <v>70</v>
      </c>
      <c r="C29" s="11" t="s">
        <v>71</v>
      </c>
      <c r="D29" s="12">
        <v>80</v>
      </c>
      <c r="E29" s="7">
        <v>20</v>
      </c>
      <c r="F29" s="13">
        <f t="shared" si="2"/>
        <v>100</v>
      </c>
      <c r="G29" s="7">
        <v>40</v>
      </c>
      <c r="H29" s="7">
        <v>18</v>
      </c>
      <c r="I29" s="13">
        <f t="shared" si="3"/>
        <v>58</v>
      </c>
      <c r="J29" s="7">
        <v>0</v>
      </c>
      <c r="K29" s="7">
        <v>20</v>
      </c>
      <c r="L29" s="13">
        <f t="shared" si="4"/>
        <v>20</v>
      </c>
      <c r="M29" s="7">
        <v>0</v>
      </c>
      <c r="N29" s="7">
        <v>0</v>
      </c>
      <c r="O29" s="23">
        <f t="shared" si="5"/>
        <v>178</v>
      </c>
      <c r="P29" s="7" t="s">
        <v>31</v>
      </c>
    </row>
    <row r="30" ht="35" customHeight="1" spans="1:16">
      <c r="A30" s="9">
        <v>27</v>
      </c>
      <c r="B30" s="12" t="s">
        <v>72</v>
      </c>
      <c r="C30" s="11" t="s">
        <v>73</v>
      </c>
      <c r="D30" s="12">
        <v>40</v>
      </c>
      <c r="E30" s="7">
        <v>20</v>
      </c>
      <c r="F30" s="13">
        <f t="shared" si="2"/>
        <v>60</v>
      </c>
      <c r="G30" s="7">
        <v>50</v>
      </c>
      <c r="H30" s="7">
        <v>30</v>
      </c>
      <c r="I30" s="13">
        <f t="shared" si="3"/>
        <v>80</v>
      </c>
      <c r="J30" s="7">
        <v>0</v>
      </c>
      <c r="K30" s="7">
        <v>0</v>
      </c>
      <c r="L30" s="13">
        <f t="shared" si="4"/>
        <v>0</v>
      </c>
      <c r="M30" s="7">
        <v>0</v>
      </c>
      <c r="N30" s="7">
        <v>0</v>
      </c>
      <c r="O30" s="23">
        <f t="shared" si="5"/>
        <v>140</v>
      </c>
      <c r="P30" s="7" t="s">
        <v>51</v>
      </c>
    </row>
  </sheetData>
  <mergeCells count="4">
    <mergeCell ref="A1:P1"/>
    <mergeCell ref="D2:F2"/>
    <mergeCell ref="G2:I2"/>
    <mergeCell ref="J2:L2"/>
  </mergeCells>
  <pageMargins left="0.75" right="0.75" top="1" bottom="1" header="0.511805555555556" footer="0.511805555555556"/>
  <pageSetup paperSize="9" scale="6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翰墨</cp:lastModifiedBy>
  <dcterms:created xsi:type="dcterms:W3CDTF">2018-06-02T08:28:00Z</dcterms:created>
  <dcterms:modified xsi:type="dcterms:W3CDTF">2025-07-08T07:04:41Z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360DA1F6C52549CEB4952DA7456053AB_12</vt:lpwstr>
  </property>
  <property fmtid="{D5CDD505-2E9C-101B-9397-08002B2CF9AE}" pid="4" name="KSOReadingLayout">
    <vt:bool>true</vt:bool>
  </property>
</Properties>
</file>