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<sst xmlns="http://schemas.openxmlformats.org/spreadsheetml/2006/main" count="153" uniqueCount="108">
  <si>
    <t>贵阳市公共卫生救治中心三院区杂项物资采购清单</t>
  </si>
  <si>
    <t>序号</t>
  </si>
  <si>
    <t>品名</t>
  </si>
  <si>
    <t>规格</t>
  </si>
  <si>
    <t>单位</t>
  </si>
  <si>
    <t>数量</t>
  </si>
  <si>
    <t>单价</t>
  </si>
  <si>
    <t>总计</t>
  </si>
  <si>
    <t>温湿度计</t>
  </si>
  <si>
    <t>室内用</t>
  </si>
  <si>
    <t>个</t>
  </si>
  <si>
    <t>叁</t>
  </si>
  <si>
    <t>电池</t>
  </si>
  <si>
    <t>5号</t>
  </si>
  <si>
    <t>支</t>
  </si>
  <si>
    <t>叁佰壹拾</t>
  </si>
  <si>
    <t>7号</t>
  </si>
  <si>
    <t>叁佰柒拾</t>
  </si>
  <si>
    <t>桑皮纸</t>
  </si>
  <si>
    <t>柔软防水</t>
  </si>
  <si>
    <t>包</t>
  </si>
  <si>
    <t>伍</t>
  </si>
  <si>
    <t>窗口对讲机</t>
  </si>
  <si>
    <t>窗口大功率ST816-15米</t>
  </si>
  <si>
    <t>贰</t>
  </si>
  <si>
    <t>大黑袋</t>
  </si>
  <si>
    <t>超大</t>
  </si>
  <si>
    <t>贰佰</t>
  </si>
  <si>
    <t>冰箱用</t>
  </si>
  <si>
    <t>白酒</t>
  </si>
  <si>
    <t>高梁</t>
  </si>
  <si>
    <t>斤</t>
  </si>
  <si>
    <t>壹佰柒拾</t>
  </si>
  <si>
    <t>一次性杯子</t>
  </si>
  <si>
    <t>富强增厚200ml/100只</t>
  </si>
  <si>
    <t>壹拾壹</t>
  </si>
  <si>
    <t>杀虫剂</t>
  </si>
  <si>
    <t>超威，600ml</t>
  </si>
  <si>
    <t>瓶</t>
  </si>
  <si>
    <t>贰拾壹</t>
  </si>
  <si>
    <t>日期印章</t>
  </si>
  <si>
    <t>长5CM与科室联系</t>
  </si>
  <si>
    <t>桌子椅子</t>
  </si>
  <si>
    <t>(见图)小圆桌一张，椅子两张</t>
  </si>
  <si>
    <t>套</t>
  </si>
  <si>
    <t>壹</t>
  </si>
  <si>
    <t>挂画</t>
  </si>
  <si>
    <t>(见图)</t>
  </si>
  <si>
    <t>幅</t>
  </si>
  <si>
    <t>折叠桌</t>
  </si>
  <si>
    <t>70CMx1.2米</t>
  </si>
  <si>
    <t>张</t>
  </si>
  <si>
    <t>壹拾伍</t>
  </si>
  <si>
    <t>折叠遮阳棚</t>
  </si>
  <si>
    <t>带医院名字</t>
  </si>
  <si>
    <t>肆</t>
  </si>
  <si>
    <t>塑料凳</t>
  </si>
  <si>
    <t>与科室联系</t>
  </si>
  <si>
    <t>陆拾</t>
  </si>
  <si>
    <t>门铃</t>
  </si>
  <si>
    <t>有线</t>
  </si>
  <si>
    <t>无线</t>
  </si>
  <si>
    <t>盘带</t>
  </si>
  <si>
    <t>白布带/棉50m*2.5cm</t>
  </si>
  <si>
    <t>卷</t>
  </si>
  <si>
    <t>贰拾贰</t>
  </si>
  <si>
    <t>灭蚊液</t>
  </si>
  <si>
    <t>40ml/瓶（补充替换装）</t>
  </si>
  <si>
    <t>壹拾</t>
  </si>
  <si>
    <t>结面巾</t>
  </si>
  <si>
    <t>200mm*150mm/80抽/包</t>
  </si>
  <si>
    <t>电话座机</t>
  </si>
  <si>
    <t>有线/可调节音量</t>
  </si>
  <si>
    <t>台</t>
  </si>
  <si>
    <t>纽扣电池</t>
  </si>
  <si>
    <t>CR2032/3V</t>
  </si>
  <si>
    <t>颗</t>
  </si>
  <si>
    <t>LR44</t>
  </si>
  <si>
    <t>贰拾</t>
  </si>
  <si>
    <t>防风打火机</t>
  </si>
  <si>
    <t>艾灸专用</t>
  </si>
  <si>
    <t>灭蚊器</t>
  </si>
  <si>
    <t>药片电驱蚊</t>
  </si>
  <si>
    <t>壹佰零壹</t>
  </si>
  <si>
    <t>灭蚊片</t>
  </si>
  <si>
    <t>30片/盒</t>
  </si>
  <si>
    <t>盒</t>
  </si>
  <si>
    <t>贰佰壹拾陆</t>
  </si>
  <si>
    <t>喷雾剂</t>
  </si>
  <si>
    <t>杀虫专用</t>
  </si>
  <si>
    <t>叁拾贰</t>
  </si>
  <si>
    <t>南孚5号</t>
  </si>
  <si>
    <t>伍拾</t>
  </si>
  <si>
    <t>密封袋</t>
  </si>
  <si>
    <t>9号</t>
  </si>
  <si>
    <t>肆佰</t>
  </si>
  <si>
    <t>收纳箱</t>
  </si>
  <si>
    <t>45cm*33cm/熟塑料.透明</t>
  </si>
  <si>
    <t>56cm*43cm/熟塑料.透明</t>
  </si>
  <si>
    <t>25cm*17cm/熟塑料.透明</t>
  </si>
  <si>
    <t>鞋套</t>
  </si>
  <si>
    <t>一次性无纺布</t>
  </si>
  <si>
    <t>肆拾</t>
  </si>
  <si>
    <t>扫码枪</t>
  </si>
  <si>
    <t>药品追溯</t>
  </si>
  <si>
    <t>屏风</t>
  </si>
  <si>
    <t>250*180</t>
  </si>
  <si>
    <t>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</si>
</sst>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20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selection activeCell="K27" sqref="K27"/>
    </sheetView>
  </sheetViews>
  <sheetFormatPr defaultColWidth="9" defaultRowHeight="13.5"/>
  <cols>
    <col min="1" max="1" width="9.25" style="2" customWidth="1"/>
    <col min="2" max="2" width="11.5" style="2" customWidth="1"/>
    <col min="3" max="3" width="21.625" style="2" customWidth="1"/>
    <col min="4" max="4" width="6.875" style="2" customWidth="1"/>
    <col min="5" max="5" width="10.625" style="2" customWidth="1"/>
    <col min="6" max="7" width="9" style="2"/>
    <col min="8" max="8" width="9.375" style="2"/>
    <col min="9" max="16384" width="9" style="2"/>
  </cols>
  <sheetData>
    <row r="1" s="1" customFormat="1" ht="27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20" customHeight="1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/>
      <c r="G2" s="8" t="s">
        <v>6</v>
      </c>
      <c r="H2" s="8" t="s">
        <v>7</v>
      </c>
    </row>
    <row r="3" s="1" customFormat="1" ht="20" customHeight="1" spans="1:8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9">
        <v>3</v>
      </c>
      <c r="G3" s="8">
        <v>24.6</v>
      </c>
      <c r="H3" s="8">
        <f t="shared" ref="H3:H14" si="0">G3*F3</f>
        <v>73.8</v>
      </c>
    </row>
    <row r="4" s="1" customFormat="1" ht="20" customHeight="1" spans="1:8">
      <c r="A4" s="5">
        <v>2</v>
      </c>
      <c r="B4" s="6" t="s">
        <v>12</v>
      </c>
      <c r="C4" s="6" t="s">
        <v>13</v>
      </c>
      <c r="D4" s="6" t="s">
        <v>14</v>
      </c>
      <c r="E4" s="6" t="s">
        <v>15</v>
      </c>
      <c r="F4" s="10">
        <v>310</v>
      </c>
      <c r="G4" s="8">
        <v>2.1</v>
      </c>
      <c r="H4" s="8">
        <f t="shared" si="0"/>
        <v>651</v>
      </c>
    </row>
    <row r="5" s="1" customFormat="1" ht="20" customHeight="1" spans="1:8">
      <c r="A5" s="5">
        <v>3</v>
      </c>
      <c r="B5" s="6" t="s">
        <v>12</v>
      </c>
      <c r="C5" s="6" t="s">
        <v>16</v>
      </c>
      <c r="D5" s="6" t="s">
        <v>14</v>
      </c>
      <c r="E5" s="6" t="s">
        <v>17</v>
      </c>
      <c r="F5" s="10">
        <v>370</v>
      </c>
      <c r="G5" s="8">
        <v>2.1</v>
      </c>
      <c r="H5" s="8">
        <f t="shared" si="0"/>
        <v>777</v>
      </c>
    </row>
    <row r="6" s="1" customFormat="1" ht="20" customHeight="1" spans="1:8">
      <c r="A6" s="5">
        <v>4</v>
      </c>
      <c r="B6" s="6" t="s">
        <v>18</v>
      </c>
      <c r="C6" s="7" t="s">
        <v>19</v>
      </c>
      <c r="D6" s="6" t="s">
        <v>20</v>
      </c>
      <c r="E6" s="6" t="s">
        <v>21</v>
      </c>
      <c r="F6" s="10">
        <v>5</v>
      </c>
      <c r="G6" s="8">
        <v>66</v>
      </c>
      <c r="H6" s="8">
        <f t="shared" si="0"/>
        <v>330</v>
      </c>
    </row>
    <row r="7" s="1" customFormat="1" ht="20" customHeight="1" spans="1:8">
      <c r="A7" s="5">
        <v>5</v>
      </c>
      <c r="B7" s="6" t="s">
        <v>22</v>
      </c>
      <c r="C7" s="7" t="s">
        <v>23</v>
      </c>
      <c r="D7" s="6" t="s">
        <v>10</v>
      </c>
      <c r="E7" s="6" t="s">
        <v>24</v>
      </c>
      <c r="F7" s="10">
        <v>2</v>
      </c>
      <c r="G7" s="8">
        <v>138</v>
      </c>
      <c r="H7" s="8">
        <f t="shared" si="0"/>
        <v>276</v>
      </c>
    </row>
    <row r="8" s="1" customFormat="1" ht="20" customHeight="1" spans="1:8">
      <c r="A8" s="5">
        <v>6</v>
      </c>
      <c r="B8" s="6" t="s">
        <v>25</v>
      </c>
      <c r="C8" s="6" t="s">
        <v>26</v>
      </c>
      <c r="D8" s="6" t="s">
        <v>10</v>
      </c>
      <c r="E8" s="6" t="s">
        <v>27</v>
      </c>
      <c r="F8" s="10">
        <v>200</v>
      </c>
      <c r="G8" s="8">
        <v>0.358</v>
      </c>
      <c r="H8" s="8">
        <f t="shared" si="0"/>
        <v>71.6</v>
      </c>
    </row>
    <row r="9" s="1" customFormat="1" ht="20" customHeight="1" spans="1:8">
      <c r="A9" s="5">
        <v>7</v>
      </c>
      <c r="B9" s="6" t="s">
        <v>8</v>
      </c>
      <c r="C9" s="6" t="s">
        <v>28</v>
      </c>
      <c r="D9" s="6" t="s">
        <v>10</v>
      </c>
      <c r="E9" s="6" t="s">
        <v>24</v>
      </c>
      <c r="F9" s="10">
        <v>2</v>
      </c>
      <c r="G9" s="8">
        <v>24.6</v>
      </c>
      <c r="H9" s="8">
        <f t="shared" si="0"/>
        <v>49.2</v>
      </c>
    </row>
    <row r="10" s="1" customFormat="1" ht="20" customHeight="1" spans="1:8">
      <c r="A10" s="5">
        <v>8</v>
      </c>
      <c r="B10" s="6" t="s">
        <v>29</v>
      </c>
      <c r="C10" s="6" t="s">
        <v>30</v>
      </c>
      <c r="D10" s="6" t="s">
        <v>31</v>
      </c>
      <c r="E10" s="6" t="s">
        <v>32</v>
      </c>
      <c r="F10" s="10">
        <v>170</v>
      </c>
      <c r="G10" s="8">
        <v>5.6</v>
      </c>
      <c r="H10" s="8">
        <f t="shared" si="0"/>
        <v>952</v>
      </c>
    </row>
    <row r="11" s="1" customFormat="1" ht="20" customHeight="1" spans="1:8">
      <c r="A11" s="5">
        <v>9</v>
      </c>
      <c r="B11" s="6" t="s">
        <v>33</v>
      </c>
      <c r="C11" s="6" t="s">
        <v>34</v>
      </c>
      <c r="D11" s="6" t="s">
        <v>20</v>
      </c>
      <c r="E11" s="6" t="s">
        <v>35</v>
      </c>
      <c r="F11" s="10">
        <v>11</v>
      </c>
      <c r="G11" s="8">
        <v>6.1</v>
      </c>
      <c r="H11" s="8">
        <f t="shared" si="0"/>
        <v>67.1</v>
      </c>
    </row>
    <row r="12" s="1" customFormat="1" ht="20" customHeight="1" spans="1:8">
      <c r="A12" s="5">
        <v>10</v>
      </c>
      <c r="B12" s="6" t="s">
        <v>36</v>
      </c>
      <c r="C12" s="6" t="s">
        <v>37</v>
      </c>
      <c r="D12" s="6" t="s">
        <v>38</v>
      </c>
      <c r="E12" s="6" t="s">
        <v>39</v>
      </c>
      <c r="F12" s="10">
        <v>21</v>
      </c>
      <c r="G12" s="8">
        <v>21.9</v>
      </c>
      <c r="H12" s="8">
        <f t="shared" si="0"/>
        <v>459.9</v>
      </c>
    </row>
    <row r="13" s="1" customFormat="1" ht="20" customHeight="1" spans="1:8">
      <c r="A13" s="5">
        <v>11</v>
      </c>
      <c r="B13" s="6" t="s">
        <v>40</v>
      </c>
      <c r="C13" s="6" t="s">
        <v>41</v>
      </c>
      <c r="D13" s="6" t="s">
        <v>10</v>
      </c>
      <c r="E13" s="6" t="s">
        <v>24</v>
      </c>
      <c r="F13" s="10">
        <v>2</v>
      </c>
      <c r="G13" s="8">
        <v>16.2</v>
      </c>
      <c r="H13" s="8">
        <f t="shared" si="0"/>
        <v>32.4</v>
      </c>
    </row>
    <row r="14" s="1" customFormat="1" ht="28.5" spans="1:8">
      <c r="A14" s="5">
        <v>12</v>
      </c>
      <c r="B14" s="6" t="s">
        <v>42</v>
      </c>
      <c r="C14" s="6" t="s">
        <v>43</v>
      </c>
      <c r="D14" s="6" t="s">
        <v>44</v>
      </c>
      <c r="E14" s="6" t="s">
        <v>45</v>
      </c>
      <c r="F14" s="10">
        <v>1</v>
      </c>
      <c r="G14" s="8">
        <v>183</v>
      </c>
      <c r="H14" s="8">
        <f t="shared" si="0"/>
        <v>183</v>
      </c>
    </row>
    <row r="15" s="1" customFormat="1" ht="14.25" spans="1:8">
      <c r="A15" s="5">
        <v>13</v>
      </c>
      <c r="B15" s="6" t="s">
        <v>46</v>
      </c>
      <c r="C15" s="6" t="s">
        <v>47</v>
      </c>
      <c r="D15" s="6" t="s">
        <v>48</v>
      </c>
      <c r="E15" s="6" t="s">
        <v>45</v>
      </c>
      <c r="F15" s="10">
        <v>1</v>
      </c>
      <c r="G15" s="8">
        <v>95</v>
      </c>
      <c r="H15" s="8">
        <f>G15*F15</f>
        <v>95</v>
      </c>
    </row>
    <row r="16" s="1" customFormat="1" ht="20" customHeight="1" spans="1:9">
      <c r="A16" s="5">
        <v>14</v>
      </c>
      <c r="B16" s="6" t="s">
        <v>49</v>
      </c>
      <c r="C16" s="6" t="s">
        <v>50</v>
      </c>
      <c r="D16" s="6" t="s">
        <v>51</v>
      </c>
      <c r="E16" s="6" t="s">
        <v>52</v>
      </c>
      <c r="F16" s="10">
        <v>15</v>
      </c>
      <c r="G16" s="11">
        <v>109</v>
      </c>
      <c r="H16" s="8">
        <f>G16*F16</f>
        <v>1635</v>
      </c>
      <c r="I16" s="2"/>
    </row>
    <row r="17" s="1" customFormat="1" ht="20" customHeight="1" spans="1:9">
      <c r="A17" s="5">
        <v>15</v>
      </c>
      <c r="B17" s="6" t="s">
        <v>53</v>
      </c>
      <c r="C17" s="6" t="s">
        <v>54</v>
      </c>
      <c r="D17" s="6" t="s">
        <v>10</v>
      </c>
      <c r="E17" s="6" t="s">
        <v>55</v>
      </c>
      <c r="F17" s="10">
        <v>4</v>
      </c>
      <c r="G17" s="11">
        <v>830.65</v>
      </c>
      <c r="H17" s="8">
        <f>G17*F17</f>
        <v>3322.6</v>
      </c>
      <c r="I17" s="2"/>
    </row>
    <row r="18" s="1" customFormat="1" ht="20" customHeight="1" spans="1:9">
      <c r="A18" s="5">
        <v>16</v>
      </c>
      <c r="B18" s="6" t="s">
        <v>56</v>
      </c>
      <c r="C18" s="6" t="s">
        <v>57</v>
      </c>
      <c r="D18" s="6" t="s">
        <v>51</v>
      </c>
      <c r="E18" s="6" t="s">
        <v>58</v>
      </c>
      <c r="F18" s="10">
        <v>60</v>
      </c>
      <c r="G18" s="11">
        <v>16.8</v>
      </c>
      <c r="H18" s="8">
        <f>G18*F18</f>
        <v>1008</v>
      </c>
      <c r="I18" s="2"/>
    </row>
    <row r="19" s="1" customFormat="1" ht="20" customHeight="1" spans="1:8">
      <c r="A19" s="5">
        <v>18</v>
      </c>
      <c r="B19" s="5" t="s">
        <v>59</v>
      </c>
      <c r="C19" s="5" t="s">
        <v>60</v>
      </c>
      <c r="D19" s="5" t="s">
        <v>10</v>
      </c>
      <c r="E19" s="5" t="s">
        <v>45</v>
      </c>
      <c r="F19" s="12">
        <v>1</v>
      </c>
      <c r="G19" s="8">
        <v>36</v>
      </c>
      <c r="H19" s="8">
        <f t="shared" ref="H19:H38" si="1">G19*F19</f>
        <v>36</v>
      </c>
    </row>
    <row r="20" s="1" customFormat="1" ht="20" customHeight="1" spans="1:8">
      <c r="A20" s="5">
        <v>19</v>
      </c>
      <c r="B20" s="5" t="s">
        <v>59</v>
      </c>
      <c r="C20" s="5" t="s">
        <v>61</v>
      </c>
      <c r="D20" s="5" t="s">
        <v>10</v>
      </c>
      <c r="E20" s="5" t="s">
        <v>45</v>
      </c>
      <c r="F20" s="12">
        <v>1</v>
      </c>
      <c r="G20" s="8">
        <v>36.5</v>
      </c>
      <c r="H20" s="8">
        <f t="shared" si="1"/>
        <v>36.5</v>
      </c>
    </row>
    <row r="21" s="1" customFormat="1" ht="20" customHeight="1" spans="1:8">
      <c r="A21" s="5">
        <v>20</v>
      </c>
      <c r="B21" s="5" t="s">
        <v>62</v>
      </c>
      <c r="C21" s="13" t="s">
        <v>63</v>
      </c>
      <c r="D21" s="5" t="s">
        <v>64</v>
      </c>
      <c r="E21" s="5" t="s">
        <v>65</v>
      </c>
      <c r="F21" s="14">
        <v>22</v>
      </c>
      <c r="G21" s="8">
        <v>26</v>
      </c>
      <c r="H21" s="8">
        <f t="shared" si="1"/>
        <v>572</v>
      </c>
    </row>
    <row r="22" s="1" customFormat="1" ht="20" customHeight="1" spans="1:8">
      <c r="A22" s="5">
        <v>21</v>
      </c>
      <c r="B22" s="5" t="s">
        <v>66</v>
      </c>
      <c r="C22" s="13" t="s">
        <v>67</v>
      </c>
      <c r="D22" s="5" t="s">
        <v>38</v>
      </c>
      <c r="E22" s="5" t="s">
        <v>68</v>
      </c>
      <c r="F22" s="14">
        <v>10</v>
      </c>
      <c r="G22" s="8">
        <v>24.9</v>
      </c>
      <c r="H22" s="8">
        <f t="shared" si="1"/>
        <v>249</v>
      </c>
    </row>
    <row r="23" s="1" customFormat="1" ht="20" customHeight="1" spans="1:8">
      <c r="A23" s="5">
        <v>22</v>
      </c>
      <c r="B23" s="5" t="s">
        <v>69</v>
      </c>
      <c r="C23" s="13" t="s">
        <v>70</v>
      </c>
      <c r="D23" s="5" t="s">
        <v>20</v>
      </c>
      <c r="E23" s="5" t="s">
        <v>68</v>
      </c>
      <c r="F23" s="14">
        <v>10</v>
      </c>
      <c r="G23" s="8">
        <v>19</v>
      </c>
      <c r="H23" s="8">
        <f t="shared" si="1"/>
        <v>190</v>
      </c>
    </row>
    <row r="24" s="1" customFormat="1" ht="20" customHeight="1" spans="1:8">
      <c r="A24" s="5">
        <v>23</v>
      </c>
      <c r="B24" s="5" t="s">
        <v>71</v>
      </c>
      <c r="C24" s="13" t="s">
        <v>72</v>
      </c>
      <c r="D24" s="5" t="s">
        <v>73</v>
      </c>
      <c r="E24" s="5" t="s">
        <v>11</v>
      </c>
      <c r="F24" s="14">
        <v>3</v>
      </c>
      <c r="G24" s="8">
        <v>62.6</v>
      </c>
      <c r="H24" s="8">
        <f t="shared" si="1"/>
        <v>187.8</v>
      </c>
    </row>
    <row r="25" s="1" customFormat="1" ht="20" customHeight="1" spans="1:8">
      <c r="A25" s="5">
        <v>24</v>
      </c>
      <c r="B25" s="5" t="s">
        <v>74</v>
      </c>
      <c r="C25" s="13" t="s">
        <v>75</v>
      </c>
      <c r="D25" s="5" t="s">
        <v>76</v>
      </c>
      <c r="E25" s="5" t="s">
        <v>52</v>
      </c>
      <c r="F25" s="14">
        <v>15</v>
      </c>
      <c r="G25" s="8">
        <v>5.4</v>
      </c>
      <c r="H25" s="8">
        <f t="shared" si="1"/>
        <v>81</v>
      </c>
    </row>
    <row r="26" s="1" customFormat="1" ht="20" customHeight="1" spans="1:8">
      <c r="A26" s="5">
        <v>25</v>
      </c>
      <c r="B26" s="5" t="s">
        <v>74</v>
      </c>
      <c r="C26" s="13" t="s">
        <v>77</v>
      </c>
      <c r="D26" s="5" t="s">
        <v>76</v>
      </c>
      <c r="E26" s="5" t="s">
        <v>78</v>
      </c>
      <c r="F26" s="14">
        <v>20</v>
      </c>
      <c r="G26" s="8">
        <v>0.49</v>
      </c>
      <c r="H26" s="8">
        <f t="shared" si="1"/>
        <v>9.8</v>
      </c>
    </row>
    <row r="27" s="1" customFormat="1" ht="20" customHeight="1" spans="1:8">
      <c r="A27" s="5">
        <v>26</v>
      </c>
      <c r="B27" s="5" t="s">
        <v>79</v>
      </c>
      <c r="C27" s="5" t="s">
        <v>80</v>
      </c>
      <c r="D27" s="5" t="s">
        <v>10</v>
      </c>
      <c r="E27" s="5" t="s">
        <v>21</v>
      </c>
      <c r="F27" s="14">
        <v>5</v>
      </c>
      <c r="G27" s="8">
        <v>11.3</v>
      </c>
      <c r="H27" s="8">
        <f t="shared" si="1"/>
        <v>56.5</v>
      </c>
    </row>
    <row r="28" s="1" customFormat="1" ht="20" customHeight="1" spans="1:8">
      <c r="A28" s="5">
        <v>27</v>
      </c>
      <c r="B28" s="5" t="s">
        <v>81</v>
      </c>
      <c r="C28" s="13" t="s">
        <v>82</v>
      </c>
      <c r="D28" s="5" t="s">
        <v>10</v>
      </c>
      <c r="E28" s="5" t="s">
        <v>83</v>
      </c>
      <c r="F28" s="14">
        <v>101</v>
      </c>
      <c r="G28" s="8">
        <v>17</v>
      </c>
      <c r="H28" s="8">
        <f t="shared" si="1"/>
        <v>1717</v>
      </c>
    </row>
    <row r="29" s="1" customFormat="1" ht="20" customHeight="1" spans="1:8">
      <c r="A29" s="5">
        <v>28</v>
      </c>
      <c r="B29" s="5" t="s">
        <v>84</v>
      </c>
      <c r="C29" s="13" t="s">
        <v>85</v>
      </c>
      <c r="D29" s="5" t="s">
        <v>86</v>
      </c>
      <c r="E29" s="5" t="s">
        <v>87</v>
      </c>
      <c r="F29" s="14">
        <v>216</v>
      </c>
      <c r="G29" s="8">
        <v>16.9</v>
      </c>
      <c r="H29" s="8">
        <f t="shared" si="1"/>
        <v>3650.4</v>
      </c>
    </row>
    <row r="30" s="1" customFormat="1" ht="20" customHeight="1" spans="1:8">
      <c r="A30" s="5">
        <v>29</v>
      </c>
      <c r="B30" s="5" t="s">
        <v>88</v>
      </c>
      <c r="C30" s="13" t="s">
        <v>89</v>
      </c>
      <c r="D30" s="5" t="s">
        <v>38</v>
      </c>
      <c r="E30" s="5" t="s">
        <v>90</v>
      </c>
      <c r="F30" s="14">
        <v>32</v>
      </c>
      <c r="G30" s="8">
        <v>21.9</v>
      </c>
      <c r="H30" s="8">
        <f t="shared" si="1"/>
        <v>700.8</v>
      </c>
    </row>
    <row r="31" s="1" customFormat="1" ht="20" customHeight="1" spans="1:8">
      <c r="A31" s="5">
        <v>30</v>
      </c>
      <c r="B31" s="15" t="s">
        <v>12</v>
      </c>
      <c r="C31" s="15" t="s">
        <v>91</v>
      </c>
      <c r="D31" s="15" t="s">
        <v>76</v>
      </c>
      <c r="E31" s="15" t="s">
        <v>92</v>
      </c>
      <c r="F31" s="16">
        <v>50</v>
      </c>
      <c r="G31" s="8">
        <v>2.1</v>
      </c>
      <c r="H31" s="8">
        <f t="shared" si="1"/>
        <v>105</v>
      </c>
    </row>
    <row r="32" s="1" customFormat="1" ht="20" customHeight="1" spans="1:8">
      <c r="A32" s="5">
        <v>31</v>
      </c>
      <c r="B32" s="6" t="s">
        <v>93</v>
      </c>
      <c r="C32" s="6" t="s">
        <v>94</v>
      </c>
      <c r="D32" s="6" t="s">
        <v>10</v>
      </c>
      <c r="E32" s="6" t="s">
        <v>95</v>
      </c>
      <c r="F32" s="10">
        <v>400</v>
      </c>
      <c r="G32" s="8">
        <v>0.13</v>
      </c>
      <c r="H32" s="8">
        <f t="shared" si="1"/>
        <v>52</v>
      </c>
    </row>
    <row r="33" s="1" customFormat="1" ht="20" customHeight="1" spans="1:8">
      <c r="A33" s="5">
        <v>32</v>
      </c>
      <c r="B33" s="5" t="s">
        <v>96</v>
      </c>
      <c r="C33" s="13" t="s">
        <v>97</v>
      </c>
      <c r="D33" s="5" t="s">
        <v>10</v>
      </c>
      <c r="E33" s="5" t="s">
        <v>21</v>
      </c>
      <c r="F33" s="14">
        <v>5</v>
      </c>
      <c r="G33" s="8">
        <v>19.25</v>
      </c>
      <c r="H33" s="8">
        <f t="shared" si="1"/>
        <v>96.25</v>
      </c>
    </row>
    <row r="34" s="1" customFormat="1" ht="20" customHeight="1" spans="1:8">
      <c r="A34" s="5">
        <v>33</v>
      </c>
      <c r="B34" s="5" t="s">
        <v>96</v>
      </c>
      <c r="C34" s="13" t="s">
        <v>98</v>
      </c>
      <c r="D34" s="5" t="s">
        <v>10</v>
      </c>
      <c r="E34" s="5" t="s">
        <v>21</v>
      </c>
      <c r="F34" s="14">
        <v>5</v>
      </c>
      <c r="G34" s="8">
        <v>28.8</v>
      </c>
      <c r="H34" s="8">
        <f t="shared" si="1"/>
        <v>144</v>
      </c>
    </row>
    <row r="35" ht="14.25" spans="1:8">
      <c r="A35" s="5">
        <v>34</v>
      </c>
      <c r="B35" s="5" t="s">
        <v>96</v>
      </c>
      <c r="C35" s="13" t="s">
        <v>99</v>
      </c>
      <c r="D35" s="5" t="s">
        <v>10</v>
      </c>
      <c r="E35" s="5" t="s">
        <v>68</v>
      </c>
      <c r="F35" s="14">
        <v>10</v>
      </c>
      <c r="G35" s="11">
        <v>15.9</v>
      </c>
      <c r="H35" s="8">
        <f t="shared" si="1"/>
        <v>159</v>
      </c>
    </row>
    <row r="36" ht="14.25" spans="1:8">
      <c r="A36" s="5">
        <v>35</v>
      </c>
      <c r="B36" s="5" t="s">
        <v>100</v>
      </c>
      <c r="C36" s="5" t="s">
        <v>101</v>
      </c>
      <c r="D36" s="5" t="s">
        <v>20</v>
      </c>
      <c r="E36" s="5" t="s">
        <v>102</v>
      </c>
      <c r="F36" s="12">
        <v>40</v>
      </c>
      <c r="G36" s="11">
        <v>8</v>
      </c>
      <c r="H36" s="8">
        <f t="shared" si="1"/>
        <v>320</v>
      </c>
    </row>
    <row r="37" ht="14.25" spans="1:8">
      <c r="A37" s="5">
        <v>36</v>
      </c>
      <c r="B37" s="5" t="s">
        <v>103</v>
      </c>
      <c r="C37" s="5" t="s">
        <v>104</v>
      </c>
      <c r="D37" s="5" t="s">
        <v>73</v>
      </c>
      <c r="E37" s="5" t="s">
        <v>52</v>
      </c>
      <c r="F37" s="12">
        <v>15</v>
      </c>
      <c r="G37" s="11">
        <v>199</v>
      </c>
      <c r="H37" s="8">
        <f t="shared" si="1"/>
        <v>2985</v>
      </c>
    </row>
    <row r="38" ht="14.25" spans="1:8">
      <c r="A38" s="5">
        <v>37</v>
      </c>
      <c r="B38" s="5" t="s">
        <v>105</v>
      </c>
      <c r="C38" s="5" t="s">
        <v>106</v>
      </c>
      <c r="D38" s="5" t="s">
        <v>10</v>
      </c>
      <c r="E38" s="5" t="s">
        <v>55</v>
      </c>
      <c r="F38" s="12">
        <v>4</v>
      </c>
      <c r="G38" s="11">
        <v>128.91</v>
      </c>
      <c r="H38" s="8">
        <f t="shared" si="1"/>
        <v>515.64</v>
      </c>
    </row>
    <row r="39" spans="1:8">
      <c r="A39" s="11" t="s">
        <v>107</v>
      </c>
      <c r="B39" s="11"/>
      <c r="C39" s="11"/>
      <c r="D39" s="11"/>
      <c r="E39" s="11"/>
      <c r="F39" s="11"/>
      <c r="G39" s="11"/>
      <c r="H39" s="11">
        <f>SUM(H3:H38)</f>
        <v>21847.29</v>
      </c>
    </row>
  </sheetData>
  <mergeCells count="2">
    <mergeCell ref="A1:H1"/>
    <mergeCell ref="E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嚷嚷熊</cp:lastModifiedBy>
  <dcterms:created xsi:type="dcterms:W3CDTF">2023-05-12T11:15:00Z</dcterms:created>
  <dcterms:modified xsi:type="dcterms:W3CDTF">2025-08-07T02:50:59Z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BE6FE424CD8E46CF8940983314803CAF_13</vt:lpwstr>
  </property>
</Properties>
</file>