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<sst xmlns="http://schemas.openxmlformats.org/spreadsheetml/2006/main" count="69" uniqueCount="57">
  <si>
    <t>贵阳市公共卫生救治中心三院区“消字号”物资采购清单</t>
  </si>
  <si>
    <t>序号</t>
  </si>
  <si>
    <t>品 名</t>
  </si>
  <si>
    <t>规格</t>
  </si>
  <si>
    <t>单位</t>
  </si>
  <si>
    <t>数量</t>
  </si>
  <si>
    <t>单价</t>
  </si>
  <si>
    <t>合计</t>
  </si>
  <si>
    <t>利器盒</t>
  </si>
  <si>
    <t>圆8L</t>
  </si>
  <si>
    <t>个</t>
  </si>
  <si>
    <t>壹仟贰佰肆拾伍</t>
  </si>
  <si>
    <t>圆4L</t>
  </si>
  <si>
    <t>叁佰壹拾</t>
  </si>
  <si>
    <t>热敏手腕带</t>
  </si>
  <si>
    <t>26mm*260mm</t>
  </si>
  <si>
    <t>卷</t>
  </si>
  <si>
    <t>壹拾</t>
  </si>
  <si>
    <t>抗菌洗手液</t>
  </si>
  <si>
    <t>医用，500ml/瓶、皂</t>
  </si>
  <si>
    <t>瓶</t>
  </si>
  <si>
    <t>肆佰零伍</t>
  </si>
  <si>
    <t>擦手纸</t>
  </si>
  <si>
    <t>医用，72x40x24CM</t>
  </si>
  <si>
    <t>包</t>
  </si>
  <si>
    <t>壹仟肆佰捌拾</t>
  </si>
  <si>
    <t>卫生纸</t>
  </si>
  <si>
    <t>实芯长140x116mm</t>
  </si>
  <si>
    <t>叁佰陆拾</t>
  </si>
  <si>
    <t>一次性无纺布围裙</t>
  </si>
  <si>
    <t>62x42cm</t>
  </si>
  <si>
    <t>副</t>
  </si>
  <si>
    <t>伍佰</t>
  </si>
  <si>
    <t>一次性无纺布袖套</t>
  </si>
  <si>
    <t>39x18cm</t>
  </si>
  <si>
    <t>双</t>
  </si>
  <si>
    <t>壹仟</t>
  </si>
  <si>
    <t>抽纸</t>
  </si>
  <si>
    <t>大包/DT200</t>
  </si>
  <si>
    <t>壹拾伍</t>
  </si>
  <si>
    <t>方形5L</t>
  </si>
  <si>
    <t>贰佰</t>
  </si>
  <si>
    <t>卷筒纸</t>
  </si>
  <si>
    <t>16卷每提/4层加厚200g/卷108*138每节</t>
  </si>
  <si>
    <t>叁百贰拾</t>
  </si>
  <si>
    <t>卫生卷纸</t>
  </si>
  <si>
    <t>实心155*105*120</t>
  </si>
  <si>
    <t xml:space="preserve">肆佰 </t>
  </si>
  <si>
    <t>腕带</t>
  </si>
  <si>
    <t>成人型26mm*260mm/100条-卷（湖蓝050）</t>
  </si>
  <si>
    <t>拾肆</t>
  </si>
  <si>
    <t>吸头刷</t>
  </si>
  <si>
    <t>口腔科4mm*230mm长</t>
  </si>
  <si>
    <t>把</t>
  </si>
  <si>
    <t>壹百</t>
  </si>
  <si>
    <t>五官科3mm*230mm长</t>
  </si>
  <si>
    <t>总价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</si>
</sst>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color rgb="FF000000"/>
      <name val="宋体"/>
      <charset val="20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2" borderId="0" xfId="0" applyFill="1">
      <alignment vertical="center"/>
    </xf>
    <xf numFmtId="176" fontId="0" fillId="3" borderId="0" xfId="0" applyNumberFormat="1" applyFill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176" fontId="0" fillId="3" borderId="1" xfId="0" applyNumberForma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workbookViewId="0">
      <selection activeCell="I17" sqref="I17"/>
    </sheetView>
  </sheetViews>
  <sheetFormatPr defaultColWidth="9" defaultRowHeight="13.5" outlineLevelCol="7"/>
  <cols>
    <col min="2" max="2" width="19.125" customWidth="1"/>
    <col min="3" max="3" width="39.625" customWidth="1"/>
    <col min="4" max="4" width="13.5" customWidth="1"/>
    <col min="5" max="5" width="15" customWidth="1"/>
    <col min="6" max="6" width="11.5" customWidth="1"/>
    <col min="8" max="8" width="10.375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ht="20" customHeight="1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3"/>
      <c r="G2" s="5" t="s">
        <v>6</v>
      </c>
      <c r="H2" s="5" t="s">
        <v>7</v>
      </c>
    </row>
    <row r="3" s="1" customFormat="1" ht="20" customHeight="1" spans="1:8">
      <c r="A3" s="6">
        <v>1</v>
      </c>
      <c r="B3" s="4" t="s">
        <v>8</v>
      </c>
      <c r="C3" s="4" t="s">
        <v>9</v>
      </c>
      <c r="D3" s="4" t="s">
        <v>10</v>
      </c>
      <c r="E3" s="4" t="s">
        <v>11</v>
      </c>
      <c r="F3" s="7">
        <v>1245</v>
      </c>
      <c r="G3" s="5">
        <v>5.2</v>
      </c>
      <c r="H3" s="5">
        <f>G3*F3</f>
        <v>6474</v>
      </c>
    </row>
    <row r="4" ht="20" customHeight="1" spans="1:8">
      <c r="A4" s="6">
        <v>2</v>
      </c>
      <c r="B4" s="4" t="s">
        <v>8</v>
      </c>
      <c r="C4" s="4" t="s">
        <v>12</v>
      </c>
      <c r="D4" s="4" t="s">
        <v>10</v>
      </c>
      <c r="E4" s="4" t="s">
        <v>13</v>
      </c>
      <c r="F4" s="7">
        <v>310</v>
      </c>
      <c r="G4" s="5">
        <v>3.3</v>
      </c>
      <c r="H4" s="5">
        <f t="shared" ref="H4:H18" si="0">G4*F4</f>
        <v>1023</v>
      </c>
    </row>
    <row r="5" s="1" customFormat="1" ht="20" customHeight="1" spans="1:8">
      <c r="A5" s="6">
        <v>3</v>
      </c>
      <c r="B5" s="4" t="s">
        <v>14</v>
      </c>
      <c r="C5" s="4" t="s">
        <v>15</v>
      </c>
      <c r="D5" s="4" t="s">
        <v>16</v>
      </c>
      <c r="E5" s="4" t="s">
        <v>17</v>
      </c>
      <c r="F5" s="7">
        <v>10</v>
      </c>
      <c r="G5" s="5">
        <v>30</v>
      </c>
      <c r="H5" s="5">
        <f t="shared" si="0"/>
        <v>300</v>
      </c>
    </row>
    <row r="6" s="1" customFormat="1" ht="20" customHeight="1" spans="1:8">
      <c r="A6" s="6">
        <v>4</v>
      </c>
      <c r="B6" s="4" t="s">
        <v>18</v>
      </c>
      <c r="C6" s="4" t="s">
        <v>19</v>
      </c>
      <c r="D6" s="4" t="s">
        <v>20</v>
      </c>
      <c r="E6" s="4" t="s">
        <v>21</v>
      </c>
      <c r="F6" s="7">
        <v>405</v>
      </c>
      <c r="G6" s="5">
        <v>10</v>
      </c>
      <c r="H6" s="5">
        <f t="shared" si="0"/>
        <v>4050</v>
      </c>
    </row>
    <row r="7" s="1" customFormat="1" ht="20" customHeight="1" spans="1:8">
      <c r="A7" s="6">
        <v>5</v>
      </c>
      <c r="B7" s="4" t="s">
        <v>22</v>
      </c>
      <c r="C7" s="4" t="s">
        <v>23</v>
      </c>
      <c r="D7" s="4" t="s">
        <v>24</v>
      </c>
      <c r="E7" s="4" t="s">
        <v>25</v>
      </c>
      <c r="F7" s="7">
        <v>1480</v>
      </c>
      <c r="G7" s="5">
        <v>7.5</v>
      </c>
      <c r="H7" s="5">
        <f t="shared" si="0"/>
        <v>11100</v>
      </c>
    </row>
    <row r="8" s="1" customFormat="1" ht="20" customHeight="1" spans="1:8">
      <c r="A8" s="6">
        <v>6</v>
      </c>
      <c r="B8" s="4" t="s">
        <v>26</v>
      </c>
      <c r="C8" s="4" t="s">
        <v>27</v>
      </c>
      <c r="D8" s="4" t="s">
        <v>24</v>
      </c>
      <c r="E8" s="4" t="s">
        <v>28</v>
      </c>
      <c r="F8" s="7">
        <v>360</v>
      </c>
      <c r="G8" s="5">
        <v>2.1</v>
      </c>
      <c r="H8" s="5">
        <f t="shared" si="0"/>
        <v>756</v>
      </c>
    </row>
    <row r="9" ht="20" customHeight="1" spans="1:8">
      <c r="A9" s="6">
        <v>7</v>
      </c>
      <c r="B9" s="4" t="s">
        <v>29</v>
      </c>
      <c r="C9" s="4" t="s">
        <v>30</v>
      </c>
      <c r="D9" s="4" t="s">
        <v>31</v>
      </c>
      <c r="E9" s="4" t="s">
        <v>32</v>
      </c>
      <c r="F9" s="7">
        <v>500</v>
      </c>
      <c r="G9" s="5">
        <v>0.65</v>
      </c>
      <c r="H9" s="5">
        <f t="shared" si="0"/>
        <v>325</v>
      </c>
    </row>
    <row r="10" ht="20" customHeight="1" spans="1:8">
      <c r="A10" s="6">
        <v>8</v>
      </c>
      <c r="B10" s="4" t="s">
        <v>33</v>
      </c>
      <c r="C10" s="4" t="s">
        <v>34</v>
      </c>
      <c r="D10" s="4" t="s">
        <v>35</v>
      </c>
      <c r="E10" s="4" t="s">
        <v>36</v>
      </c>
      <c r="F10" s="7">
        <v>1000</v>
      </c>
      <c r="G10" s="5">
        <v>0.256</v>
      </c>
      <c r="H10" s="5">
        <f t="shared" si="0"/>
        <v>256</v>
      </c>
    </row>
    <row r="11" ht="20" customHeight="1" spans="1:8">
      <c r="A11" s="6">
        <v>9</v>
      </c>
      <c r="B11" s="4" t="s">
        <v>37</v>
      </c>
      <c r="C11" s="4" t="s">
        <v>38</v>
      </c>
      <c r="D11" s="4" t="s">
        <v>24</v>
      </c>
      <c r="E11" s="4" t="s">
        <v>39</v>
      </c>
      <c r="F11" s="7">
        <v>15</v>
      </c>
      <c r="G11" s="5">
        <v>5</v>
      </c>
      <c r="H11" s="5">
        <f t="shared" si="0"/>
        <v>75</v>
      </c>
    </row>
    <row r="12" s="1" customFormat="1" ht="20" customHeight="1" spans="1:8">
      <c r="A12" s="6">
        <v>10</v>
      </c>
      <c r="B12" s="8" t="s">
        <v>8</v>
      </c>
      <c r="C12" s="8" t="s">
        <v>40</v>
      </c>
      <c r="D12" s="8" t="s">
        <v>10</v>
      </c>
      <c r="E12" s="8" t="s">
        <v>41</v>
      </c>
      <c r="F12" s="9">
        <v>200</v>
      </c>
      <c r="G12" s="5">
        <v>5.8</v>
      </c>
      <c r="H12" s="5">
        <f t="shared" si="0"/>
        <v>1160</v>
      </c>
    </row>
    <row r="13" ht="20" customHeight="1" spans="1:8">
      <c r="A13" s="6">
        <v>11</v>
      </c>
      <c r="B13" s="8" t="s">
        <v>42</v>
      </c>
      <c r="C13" s="8" t="s">
        <v>43</v>
      </c>
      <c r="D13" s="8" t="s">
        <v>16</v>
      </c>
      <c r="E13" s="8" t="s">
        <v>44</v>
      </c>
      <c r="F13" s="9">
        <v>320</v>
      </c>
      <c r="G13" s="5">
        <v>2.79</v>
      </c>
      <c r="H13" s="5">
        <f t="shared" si="0"/>
        <v>892.8</v>
      </c>
    </row>
    <row r="14" s="1" customFormat="1" ht="20" customHeight="1" spans="1:8">
      <c r="A14" s="6">
        <v>12</v>
      </c>
      <c r="B14" s="8" t="s">
        <v>45</v>
      </c>
      <c r="C14" s="4" t="s">
        <v>46</v>
      </c>
      <c r="D14" s="8" t="s">
        <v>16</v>
      </c>
      <c r="E14" s="8" t="s">
        <v>47</v>
      </c>
      <c r="F14" s="10">
        <v>530</v>
      </c>
      <c r="G14" s="5">
        <v>2.1</v>
      </c>
      <c r="H14" s="5">
        <f t="shared" si="0"/>
        <v>1113</v>
      </c>
    </row>
    <row r="15" s="1" customFormat="1" ht="20" customHeight="1" spans="1:8">
      <c r="A15" s="6">
        <v>13</v>
      </c>
      <c r="B15" s="8" t="s">
        <v>48</v>
      </c>
      <c r="C15" s="8" t="s">
        <v>49</v>
      </c>
      <c r="D15" s="8" t="s">
        <v>16</v>
      </c>
      <c r="E15" s="8" t="s">
        <v>50</v>
      </c>
      <c r="F15" s="9">
        <v>14</v>
      </c>
      <c r="G15" s="5">
        <v>30</v>
      </c>
      <c r="H15" s="5">
        <f>G15*F15</f>
        <v>420</v>
      </c>
    </row>
    <row r="16" ht="20" customHeight="1" spans="1:8">
      <c r="A16" s="6">
        <v>14</v>
      </c>
      <c r="B16" s="8" t="s">
        <v>51</v>
      </c>
      <c r="C16" s="4" t="s">
        <v>52</v>
      </c>
      <c r="D16" s="8" t="s">
        <v>53</v>
      </c>
      <c r="E16" s="8" t="s">
        <v>54</v>
      </c>
      <c r="F16" s="10">
        <v>100</v>
      </c>
      <c r="G16" s="5">
        <v>16</v>
      </c>
      <c r="H16" s="5">
        <f>G16*F16</f>
        <v>1600</v>
      </c>
    </row>
    <row r="17" ht="20" customHeight="1" spans="1:8">
      <c r="A17" s="6">
        <v>15</v>
      </c>
      <c r="B17" s="8" t="s">
        <v>51</v>
      </c>
      <c r="C17" s="4" t="s">
        <v>55</v>
      </c>
      <c r="D17" s="8" t="s">
        <v>53</v>
      </c>
      <c r="E17" s="8" t="s">
        <v>54</v>
      </c>
      <c r="F17" s="10">
        <v>100</v>
      </c>
      <c r="G17" s="5">
        <v>16</v>
      </c>
      <c r="H17" s="5">
        <f>G17*F17</f>
        <v>1600</v>
      </c>
    </row>
    <row r="18" ht="20" customHeight="1" spans="1:8">
      <c r="A18" s="5" t="s">
        <v>56</v>
      </c>
      <c r="B18" s="5"/>
      <c r="C18" s="5"/>
      <c r="D18" s="5"/>
      <c r="E18" s="5"/>
      <c r="F18" s="5"/>
      <c r="G18" s="5"/>
      <c r="H18" s="5">
        <f>SUM(H3:H17)</f>
        <v>31144.8</v>
      </c>
    </row>
    <row r="19" ht="20" customHeight="1"/>
    <row r="20" ht="20" customHeight="1"/>
    <row r="21" ht="20" customHeight="1"/>
    <row r="22" ht="20" customHeight="1"/>
    <row r="23" ht="20" customHeight="1"/>
    <row r="24" ht="20" customHeight="1"/>
  </sheetData>
  <mergeCells count="2">
    <mergeCell ref="A1:H1"/>
    <mergeCell ref="E2:F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瓜哥</cp:lastModifiedBy>
  <dcterms:created xsi:type="dcterms:W3CDTF">2023-05-12T11:15:00Z</dcterms:created>
  <dcterms:modified xsi:type="dcterms:W3CDTF">2025-07-01T10:23:12Z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790C9B0E46AD47A7B299552770080E93_13</vt:lpwstr>
  </property>
</Properties>
</file>