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<sst xmlns="http://schemas.openxmlformats.org/spreadsheetml/2006/main" count="185" uniqueCount="109">
  <si>
    <t>贵阳市公共卫生救治中心三院区五金、维修类后勤物资采购清单</t>
  </si>
  <si>
    <t>序号</t>
  </si>
  <si>
    <t>品 名</t>
  </si>
  <si>
    <t>规格</t>
  </si>
  <si>
    <t>单位</t>
  </si>
  <si>
    <t>数量</t>
  </si>
  <si>
    <t>询价</t>
  </si>
  <si>
    <t>合计</t>
  </si>
  <si>
    <t>电源线</t>
  </si>
  <si>
    <t>1.5m</t>
  </si>
  <si>
    <t>根</t>
  </si>
  <si>
    <t>陆</t>
  </si>
  <si>
    <t>插线板</t>
  </si>
  <si>
    <t>16A,长3米</t>
  </si>
  <si>
    <t>个</t>
  </si>
  <si>
    <t>壹</t>
  </si>
  <si>
    <t>扎带</t>
  </si>
  <si>
    <t>5×200mm</t>
  </si>
  <si>
    <t>包</t>
  </si>
  <si>
    <t>贰</t>
  </si>
  <si>
    <t>壁挂式风扇</t>
  </si>
  <si>
    <t>50x50</t>
  </si>
  <si>
    <t>伍</t>
  </si>
  <si>
    <t>链条锁</t>
  </si>
  <si>
    <t>长3米，规格6mm</t>
  </si>
  <si>
    <t>4x200mm</t>
  </si>
  <si>
    <t>壹万</t>
  </si>
  <si>
    <t>纱窗</t>
  </si>
  <si>
    <t>长1.6米宽1米</t>
  </si>
  <si>
    <t>付</t>
  </si>
  <si>
    <t>电风扇</t>
  </si>
  <si>
    <t>落地</t>
  </si>
  <si>
    <t>台</t>
  </si>
  <si>
    <t>抽屉轨道</t>
  </si>
  <si>
    <t>350mm</t>
  </si>
  <si>
    <t>壹拾</t>
  </si>
  <si>
    <t>LED平板灯盘</t>
  </si>
  <si>
    <t>595*595</t>
  </si>
  <si>
    <t>贰拾肆</t>
  </si>
  <si>
    <t>集成换气扇</t>
  </si>
  <si>
    <t>300*300</t>
  </si>
  <si>
    <t>高脚面盆龙头</t>
  </si>
  <si>
    <t>4分</t>
  </si>
  <si>
    <t>自喷漆</t>
  </si>
  <si>
    <t>银灰色，228g</t>
  </si>
  <si>
    <t>瓶</t>
  </si>
  <si>
    <t>壹拾贰</t>
  </si>
  <si>
    <t>直角铁角码</t>
  </si>
  <si>
    <t>23*30</t>
  </si>
  <si>
    <t>伍拾</t>
  </si>
  <si>
    <t>下水软管</t>
  </si>
  <si>
    <t>伸缩1寸</t>
  </si>
  <si>
    <t>颗</t>
  </si>
  <si>
    <t>冲水阀</t>
  </si>
  <si>
    <t>厕所快开7.5</t>
  </si>
  <si>
    <t>水龙头</t>
  </si>
  <si>
    <t>LED灯泡</t>
  </si>
  <si>
    <t>10W</t>
  </si>
  <si>
    <t>贰拾</t>
  </si>
  <si>
    <t>浮球阀</t>
  </si>
  <si>
    <t>开水桶4分加长型</t>
  </si>
  <si>
    <t>直接</t>
  </si>
  <si>
    <t>PVC Ø110</t>
  </si>
  <si>
    <t>弯头</t>
  </si>
  <si>
    <t>PVC  Ø110 /90°</t>
  </si>
  <si>
    <t>PVC  Ø100 /45°</t>
  </si>
  <si>
    <t>下水管</t>
  </si>
  <si>
    <t>PVC/Ø110</t>
  </si>
  <si>
    <t>胶水</t>
  </si>
  <si>
    <t>PVC 250g/瓶（自带刷子）</t>
  </si>
  <si>
    <t>热熔管</t>
  </si>
  <si>
    <t>PPR  Ø25</t>
  </si>
  <si>
    <t>PPR Ø25</t>
  </si>
  <si>
    <t>PPR Ø25/90°</t>
  </si>
  <si>
    <t>内丝  PPR Ø25</t>
  </si>
  <si>
    <t>内丝  PPR  Ø25 /90°</t>
  </si>
  <si>
    <t>PPR  Ø20</t>
  </si>
  <si>
    <t>PPR Ø20</t>
  </si>
  <si>
    <t>平板灯</t>
  </si>
  <si>
    <t>盏</t>
  </si>
  <si>
    <t>肆拾捌</t>
  </si>
  <si>
    <t>铜芯线</t>
  </si>
  <si>
    <t>单股2.5平方</t>
  </si>
  <si>
    <t>米</t>
  </si>
  <si>
    <t>肆百</t>
  </si>
  <si>
    <t>插座</t>
  </si>
  <si>
    <t>明装5孔 10A</t>
  </si>
  <si>
    <t>块</t>
  </si>
  <si>
    <t>外丝直接</t>
  </si>
  <si>
    <t>Ø20*4cm长</t>
  </si>
  <si>
    <t>叁拾</t>
  </si>
  <si>
    <t>通用/白色</t>
  </si>
  <si>
    <t>孔灯</t>
  </si>
  <si>
    <t>30w -SD120-30开孔尺寸 140mm</t>
  </si>
  <si>
    <t>肆拾</t>
  </si>
  <si>
    <t>不锈钢上水管直接</t>
  </si>
  <si>
    <t>Ø40</t>
  </si>
  <si>
    <t>不锈钢外丝直接</t>
  </si>
  <si>
    <t>Ø25变20</t>
  </si>
  <si>
    <t>不锈钢管</t>
  </si>
  <si>
    <t>Ø20</t>
  </si>
  <si>
    <t>肆</t>
  </si>
  <si>
    <t>不锈钢弯头</t>
  </si>
  <si>
    <t>Ø20/90°</t>
  </si>
  <si>
    <t>万能胶水</t>
  </si>
  <si>
    <t>安固特3g/支</t>
  </si>
  <si>
    <t>支</t>
  </si>
  <si>
    <t>10位/5米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</si>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</sst>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23" workbookViewId="0">
      <selection activeCell="L6" sqref="L6"/>
    </sheetView>
  </sheetViews>
  <sheetFormatPr defaultColWidth="9" defaultRowHeight="20" customHeight="1" outlineLevelCol="7"/>
  <cols>
    <col min="1" max="1" width="9" style="2"/>
    <col min="2" max="2" width="20.625" style="2" customWidth="1"/>
    <col min="3" max="3" width="27.875" style="2" customWidth="1"/>
    <col min="4" max="6" width="9" style="2"/>
    <col min="7" max="7" width="9" style="3"/>
    <col min="8" max="8" width="10.375" style="3"/>
    <col min="9" max="16384" width="9" style="2"/>
  </cols>
  <sheetData>
    <row r="1" customHeight="1" spans="1:8">
      <c r="A1" s="4" t="s">
        <v>0</v>
      </c>
      <c r="B1" s="4"/>
      <c r="C1" s="4"/>
      <c r="D1" s="4"/>
      <c r="E1" s="4"/>
      <c r="F1" s="4"/>
      <c r="G1" s="5"/>
      <c r="H1" s="5"/>
    </row>
    <row r="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/>
      <c r="G2" s="9" t="s">
        <v>6</v>
      </c>
      <c r="H2" s="9" t="s">
        <v>7</v>
      </c>
    </row>
    <row r="3" customHeight="1" spans="1:8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10">
        <v>6</v>
      </c>
      <c r="G3" s="9">
        <v>15.6</v>
      </c>
      <c r="H3" s="9">
        <f>F3*G3</f>
        <v>93.6</v>
      </c>
    </row>
    <row r="4" customHeight="1" spans="1:8">
      <c r="A4" s="6"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10">
        <v>1</v>
      </c>
      <c r="G4" s="9">
        <v>45</v>
      </c>
      <c r="H4" s="9">
        <f t="shared" ref="H4:H46" si="0">F4*G4</f>
        <v>45</v>
      </c>
    </row>
    <row r="5" customHeight="1" spans="1:8">
      <c r="A5" s="6"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10">
        <v>2</v>
      </c>
      <c r="G5" s="9">
        <v>12.5</v>
      </c>
      <c r="H5" s="9">
        <f t="shared" si="0"/>
        <v>25</v>
      </c>
    </row>
    <row r="6" s="1" customFormat="1" customHeight="1" spans="1:8">
      <c r="A6" s="6">
        <v>4</v>
      </c>
      <c r="B6" s="7" t="s">
        <v>20</v>
      </c>
      <c r="C6" s="7" t="s">
        <v>21</v>
      </c>
      <c r="D6" s="7" t="s">
        <v>14</v>
      </c>
      <c r="E6" s="7" t="s">
        <v>22</v>
      </c>
      <c r="F6" s="10">
        <v>5</v>
      </c>
      <c r="G6" s="9">
        <v>198</v>
      </c>
      <c r="H6" s="9">
        <f t="shared" si="0"/>
        <v>990</v>
      </c>
    </row>
    <row r="7" customHeight="1" spans="1:8">
      <c r="A7" s="6">
        <v>5</v>
      </c>
      <c r="B7" s="7" t="s">
        <v>23</v>
      </c>
      <c r="C7" s="7" t="s">
        <v>24</v>
      </c>
      <c r="D7" s="7" t="s">
        <v>10</v>
      </c>
      <c r="E7" s="7" t="s">
        <v>19</v>
      </c>
      <c r="F7" s="10">
        <v>2</v>
      </c>
      <c r="G7" s="9">
        <v>28</v>
      </c>
      <c r="H7" s="9">
        <f t="shared" si="0"/>
        <v>56</v>
      </c>
    </row>
    <row r="8" customHeight="1" spans="1:8">
      <c r="A8" s="6">
        <v>6</v>
      </c>
      <c r="B8" s="7" t="s">
        <v>16</v>
      </c>
      <c r="C8" s="7" t="s">
        <v>25</v>
      </c>
      <c r="D8" s="7" t="s">
        <v>10</v>
      </c>
      <c r="E8" s="7" t="s">
        <v>26</v>
      </c>
      <c r="F8" s="10">
        <v>10000</v>
      </c>
      <c r="G8" s="9">
        <v>0.013</v>
      </c>
      <c r="H8" s="9">
        <f t="shared" si="0"/>
        <v>130</v>
      </c>
    </row>
    <row r="9" s="1" customFormat="1" customHeight="1" spans="1:8">
      <c r="A9" s="6">
        <v>7</v>
      </c>
      <c r="B9" s="7" t="s">
        <v>27</v>
      </c>
      <c r="C9" s="7" t="s">
        <v>28</v>
      </c>
      <c r="D9" s="7" t="s">
        <v>29</v>
      </c>
      <c r="E9" s="7" t="s">
        <v>19</v>
      </c>
      <c r="F9" s="10">
        <v>2</v>
      </c>
      <c r="G9" s="9">
        <v>50.5</v>
      </c>
      <c r="H9" s="9">
        <f t="shared" si="0"/>
        <v>101</v>
      </c>
    </row>
    <row r="10" s="1" customFormat="1" customHeight="1" spans="1:8">
      <c r="A10" s="6">
        <v>8</v>
      </c>
      <c r="B10" s="7" t="s">
        <v>30</v>
      </c>
      <c r="C10" s="7" t="s">
        <v>31</v>
      </c>
      <c r="D10" s="7" t="s">
        <v>32</v>
      </c>
      <c r="E10" s="7" t="s">
        <v>15</v>
      </c>
      <c r="F10" s="10">
        <v>1</v>
      </c>
      <c r="G10" s="9">
        <v>169</v>
      </c>
      <c r="H10" s="9">
        <f t="shared" si="0"/>
        <v>169</v>
      </c>
    </row>
    <row r="11" customHeight="1" spans="1:8">
      <c r="A11" s="6">
        <v>9</v>
      </c>
      <c r="B11" s="7" t="s">
        <v>33</v>
      </c>
      <c r="C11" s="7" t="s">
        <v>34</v>
      </c>
      <c r="D11" s="7" t="s">
        <v>29</v>
      </c>
      <c r="E11" s="7" t="s">
        <v>35</v>
      </c>
      <c r="F11" s="10">
        <v>10</v>
      </c>
      <c r="G11" s="9">
        <v>35</v>
      </c>
      <c r="H11" s="9">
        <f t="shared" si="0"/>
        <v>350</v>
      </c>
    </row>
    <row r="12" customHeight="1" spans="1:8">
      <c r="A12" s="6">
        <v>10</v>
      </c>
      <c r="B12" s="7" t="s">
        <v>36</v>
      </c>
      <c r="C12" s="7" t="s">
        <v>37</v>
      </c>
      <c r="D12" s="7" t="s">
        <v>14</v>
      </c>
      <c r="E12" s="7" t="s">
        <v>38</v>
      </c>
      <c r="F12" s="10">
        <v>24</v>
      </c>
      <c r="G12" s="9">
        <v>53.1</v>
      </c>
      <c r="H12" s="9">
        <f t="shared" si="0"/>
        <v>1274.4</v>
      </c>
    </row>
    <row r="13" customHeight="1" spans="1:8">
      <c r="A13" s="6">
        <v>11</v>
      </c>
      <c r="B13" s="7" t="s">
        <v>39</v>
      </c>
      <c r="C13" s="7" t="s">
        <v>40</v>
      </c>
      <c r="D13" s="7" t="s">
        <v>14</v>
      </c>
      <c r="E13" s="7" t="s">
        <v>35</v>
      </c>
      <c r="F13" s="10">
        <v>10</v>
      </c>
      <c r="G13" s="9">
        <v>54</v>
      </c>
      <c r="H13" s="9">
        <f t="shared" si="0"/>
        <v>540</v>
      </c>
    </row>
    <row r="14" customHeight="1" spans="1:8">
      <c r="A14" s="6">
        <v>12</v>
      </c>
      <c r="B14" s="7" t="s">
        <v>41</v>
      </c>
      <c r="C14" s="7" t="s">
        <v>42</v>
      </c>
      <c r="D14" s="7" t="s">
        <v>14</v>
      </c>
      <c r="E14" s="7" t="s">
        <v>35</v>
      </c>
      <c r="F14" s="10">
        <v>10</v>
      </c>
      <c r="G14" s="9">
        <v>39.8</v>
      </c>
      <c r="H14" s="9">
        <f t="shared" si="0"/>
        <v>398</v>
      </c>
    </row>
    <row r="15" s="1" customFormat="1" customHeight="1" spans="1:8">
      <c r="A15" s="6">
        <v>13</v>
      </c>
      <c r="B15" s="7" t="s">
        <v>43</v>
      </c>
      <c r="C15" s="7" t="s">
        <v>44</v>
      </c>
      <c r="D15" s="7" t="s">
        <v>45</v>
      </c>
      <c r="E15" s="7" t="s">
        <v>46</v>
      </c>
      <c r="F15" s="10">
        <v>12</v>
      </c>
      <c r="G15" s="9">
        <v>6</v>
      </c>
      <c r="H15" s="9">
        <f t="shared" si="0"/>
        <v>72</v>
      </c>
    </row>
    <row r="16" customHeight="1" spans="1:8">
      <c r="A16" s="6">
        <v>14</v>
      </c>
      <c r="B16" s="7" t="s">
        <v>47</v>
      </c>
      <c r="C16" s="7" t="s">
        <v>48</v>
      </c>
      <c r="D16" s="7" t="s">
        <v>14</v>
      </c>
      <c r="E16" s="7" t="s">
        <v>49</v>
      </c>
      <c r="F16" s="10">
        <v>50</v>
      </c>
      <c r="G16" s="9">
        <v>0.16</v>
      </c>
      <c r="H16" s="9">
        <f t="shared" si="0"/>
        <v>8</v>
      </c>
    </row>
    <row r="17" customHeight="1" spans="1:8">
      <c r="A17" s="6">
        <v>15</v>
      </c>
      <c r="B17" s="7" t="s">
        <v>50</v>
      </c>
      <c r="C17" s="7" t="s">
        <v>51</v>
      </c>
      <c r="D17" s="7" t="s">
        <v>52</v>
      </c>
      <c r="E17" s="7" t="s">
        <v>35</v>
      </c>
      <c r="F17" s="10">
        <v>10</v>
      </c>
      <c r="G17" s="9">
        <v>12.5</v>
      </c>
      <c r="H17" s="9">
        <f t="shared" si="0"/>
        <v>125</v>
      </c>
    </row>
    <row r="18" customHeight="1" spans="1:8">
      <c r="A18" s="6">
        <v>16</v>
      </c>
      <c r="B18" s="7" t="s">
        <v>53</v>
      </c>
      <c r="C18" s="7" t="s">
        <v>54</v>
      </c>
      <c r="D18" s="7" t="s">
        <v>14</v>
      </c>
      <c r="E18" s="7" t="s">
        <v>22</v>
      </c>
      <c r="F18" s="10">
        <v>5</v>
      </c>
      <c r="G18" s="9">
        <v>45.6</v>
      </c>
      <c r="H18" s="9">
        <f t="shared" si="0"/>
        <v>228</v>
      </c>
    </row>
    <row r="19" customHeight="1" spans="1:8">
      <c r="A19" s="6">
        <v>17</v>
      </c>
      <c r="B19" s="7" t="s">
        <v>55</v>
      </c>
      <c r="C19" s="7" t="s">
        <v>42</v>
      </c>
      <c r="D19" s="7" t="s">
        <v>14</v>
      </c>
      <c r="E19" s="7" t="s">
        <v>22</v>
      </c>
      <c r="F19" s="10">
        <v>5</v>
      </c>
      <c r="G19" s="9">
        <v>9.6</v>
      </c>
      <c r="H19" s="9">
        <f t="shared" si="0"/>
        <v>48</v>
      </c>
    </row>
    <row r="20" customHeight="1" spans="1:8">
      <c r="A20" s="6">
        <v>18</v>
      </c>
      <c r="B20" s="7" t="s">
        <v>56</v>
      </c>
      <c r="C20" s="7" t="s">
        <v>57</v>
      </c>
      <c r="D20" s="7" t="s">
        <v>14</v>
      </c>
      <c r="E20" s="7" t="s">
        <v>58</v>
      </c>
      <c r="F20" s="10">
        <v>20</v>
      </c>
      <c r="G20" s="9">
        <v>12</v>
      </c>
      <c r="H20" s="9">
        <f t="shared" si="0"/>
        <v>240</v>
      </c>
    </row>
    <row r="21" customHeight="1" spans="1:8">
      <c r="A21" s="6">
        <v>19</v>
      </c>
      <c r="B21" s="7" t="s">
        <v>59</v>
      </c>
      <c r="C21" s="7" t="s">
        <v>60</v>
      </c>
      <c r="D21" s="7" t="s">
        <v>14</v>
      </c>
      <c r="E21" s="7" t="s">
        <v>19</v>
      </c>
      <c r="F21" s="10">
        <v>2</v>
      </c>
      <c r="G21" s="9">
        <v>40</v>
      </c>
      <c r="H21" s="9">
        <f t="shared" si="0"/>
        <v>80</v>
      </c>
    </row>
    <row r="22" customHeight="1" spans="1:8">
      <c r="A22" s="6">
        <v>20</v>
      </c>
      <c r="B22" s="11" t="s">
        <v>61</v>
      </c>
      <c r="C22" s="11" t="s">
        <v>62</v>
      </c>
      <c r="D22" s="11" t="s">
        <v>14</v>
      </c>
      <c r="E22" s="11" t="s">
        <v>35</v>
      </c>
      <c r="F22" s="11">
        <v>10</v>
      </c>
      <c r="G22" s="9">
        <v>10</v>
      </c>
      <c r="H22" s="9">
        <f t="shared" si="0"/>
        <v>100</v>
      </c>
    </row>
    <row r="23" customHeight="1" spans="1:8">
      <c r="A23" s="6">
        <v>21</v>
      </c>
      <c r="B23" s="11" t="s">
        <v>63</v>
      </c>
      <c r="C23" s="11" t="s">
        <v>64</v>
      </c>
      <c r="D23" s="11" t="s">
        <v>14</v>
      </c>
      <c r="E23" s="11" t="s">
        <v>35</v>
      </c>
      <c r="F23" s="11">
        <v>10</v>
      </c>
      <c r="G23" s="9">
        <v>13</v>
      </c>
      <c r="H23" s="9">
        <f t="shared" si="0"/>
        <v>130</v>
      </c>
    </row>
    <row r="24" customHeight="1" spans="1:8">
      <c r="A24" s="6">
        <v>22</v>
      </c>
      <c r="B24" s="11" t="s">
        <v>63</v>
      </c>
      <c r="C24" s="11" t="s">
        <v>65</v>
      </c>
      <c r="D24" s="11" t="s">
        <v>14</v>
      </c>
      <c r="E24" s="11" t="s">
        <v>35</v>
      </c>
      <c r="F24" s="11">
        <v>10</v>
      </c>
      <c r="G24" s="9">
        <v>13</v>
      </c>
      <c r="H24" s="9">
        <f t="shared" si="0"/>
        <v>130</v>
      </c>
    </row>
    <row r="25" customHeight="1" spans="1:8">
      <c r="A25" s="6">
        <v>23</v>
      </c>
      <c r="B25" s="11" t="s">
        <v>66</v>
      </c>
      <c r="C25" s="11" t="s">
        <v>67</v>
      </c>
      <c r="D25" s="11" t="s">
        <v>10</v>
      </c>
      <c r="E25" s="11" t="s">
        <v>11</v>
      </c>
      <c r="F25" s="11">
        <v>6</v>
      </c>
      <c r="G25" s="9">
        <v>115</v>
      </c>
      <c r="H25" s="9">
        <f t="shared" si="0"/>
        <v>690</v>
      </c>
    </row>
    <row r="26" customHeight="1" spans="1:8">
      <c r="A26" s="6">
        <v>24</v>
      </c>
      <c r="B26" s="11" t="s">
        <v>68</v>
      </c>
      <c r="C26" s="11" t="s">
        <v>69</v>
      </c>
      <c r="D26" s="11" t="s">
        <v>45</v>
      </c>
      <c r="E26" s="11" t="s">
        <v>15</v>
      </c>
      <c r="F26" s="11">
        <v>1</v>
      </c>
      <c r="G26" s="9">
        <v>19.2</v>
      </c>
      <c r="H26" s="9">
        <f t="shared" si="0"/>
        <v>19.2</v>
      </c>
    </row>
    <row r="27" customHeight="1" spans="1:8">
      <c r="A27" s="6">
        <v>25</v>
      </c>
      <c r="B27" s="11" t="s">
        <v>70</v>
      </c>
      <c r="C27" s="11" t="s">
        <v>71</v>
      </c>
      <c r="D27" s="11" t="s">
        <v>10</v>
      </c>
      <c r="E27" s="11" t="s">
        <v>15</v>
      </c>
      <c r="F27" s="11">
        <v>1</v>
      </c>
      <c r="G27" s="9">
        <v>35</v>
      </c>
      <c r="H27" s="9">
        <f t="shared" si="0"/>
        <v>35</v>
      </c>
    </row>
    <row r="28" customHeight="1" spans="1:8">
      <c r="A28" s="6">
        <v>26</v>
      </c>
      <c r="B28" s="11" t="s">
        <v>61</v>
      </c>
      <c r="C28" s="11" t="s">
        <v>72</v>
      </c>
      <c r="D28" s="11" t="s">
        <v>14</v>
      </c>
      <c r="E28" s="11" t="s">
        <v>35</v>
      </c>
      <c r="F28" s="11">
        <v>10</v>
      </c>
      <c r="G28" s="9">
        <v>0.41</v>
      </c>
      <c r="H28" s="9">
        <f t="shared" si="0"/>
        <v>4.1</v>
      </c>
    </row>
    <row r="29" customHeight="1" spans="1:8">
      <c r="A29" s="6">
        <v>27</v>
      </c>
      <c r="B29" s="11" t="s">
        <v>63</v>
      </c>
      <c r="C29" s="11" t="s">
        <v>73</v>
      </c>
      <c r="D29" s="11" t="s">
        <v>14</v>
      </c>
      <c r="E29" s="11" t="s">
        <v>35</v>
      </c>
      <c r="F29" s="11">
        <v>10</v>
      </c>
      <c r="G29" s="9">
        <v>0.78</v>
      </c>
      <c r="H29" s="9">
        <f t="shared" si="0"/>
        <v>7.8</v>
      </c>
    </row>
    <row r="30" customHeight="1" spans="1:8">
      <c r="A30" s="6">
        <v>28</v>
      </c>
      <c r="B30" s="11" t="s">
        <v>61</v>
      </c>
      <c r="C30" s="11" t="s">
        <v>74</v>
      </c>
      <c r="D30" s="11" t="s">
        <v>14</v>
      </c>
      <c r="E30" s="11" t="s">
        <v>35</v>
      </c>
      <c r="F30" s="11">
        <v>10</v>
      </c>
      <c r="G30" s="9">
        <v>8</v>
      </c>
      <c r="H30" s="9">
        <f t="shared" si="0"/>
        <v>80</v>
      </c>
    </row>
    <row r="31" customHeight="1" spans="1:8">
      <c r="A31" s="6">
        <v>29</v>
      </c>
      <c r="B31" s="11" t="s">
        <v>63</v>
      </c>
      <c r="C31" s="11" t="s">
        <v>75</v>
      </c>
      <c r="D31" s="11" t="s">
        <v>14</v>
      </c>
      <c r="E31" s="11" t="s">
        <v>35</v>
      </c>
      <c r="F31" s="11">
        <v>10</v>
      </c>
      <c r="G31" s="9">
        <v>13.69</v>
      </c>
      <c r="H31" s="9">
        <f t="shared" si="0"/>
        <v>136.9</v>
      </c>
    </row>
    <row r="32" customHeight="1" spans="1:8">
      <c r="A32" s="6">
        <v>30</v>
      </c>
      <c r="B32" s="11" t="s">
        <v>70</v>
      </c>
      <c r="C32" s="11" t="s">
        <v>76</v>
      </c>
      <c r="D32" s="11" t="s">
        <v>10</v>
      </c>
      <c r="E32" s="11" t="s">
        <v>15</v>
      </c>
      <c r="F32" s="11">
        <v>1</v>
      </c>
      <c r="G32" s="9">
        <v>35</v>
      </c>
      <c r="H32" s="9">
        <f t="shared" si="0"/>
        <v>35</v>
      </c>
    </row>
    <row r="33" customHeight="1" spans="1:8">
      <c r="A33" s="6">
        <v>31</v>
      </c>
      <c r="B33" s="11" t="s">
        <v>61</v>
      </c>
      <c r="C33" s="11" t="s">
        <v>77</v>
      </c>
      <c r="D33" s="11" t="s">
        <v>14</v>
      </c>
      <c r="E33" s="11" t="s">
        <v>35</v>
      </c>
      <c r="F33" s="11">
        <v>10</v>
      </c>
      <c r="G33" s="9">
        <v>0.25</v>
      </c>
      <c r="H33" s="9">
        <f t="shared" si="0"/>
        <v>2.5</v>
      </c>
    </row>
    <row r="34" customHeight="1" spans="1:8">
      <c r="A34" s="6">
        <v>32</v>
      </c>
      <c r="B34" s="11" t="s">
        <v>63</v>
      </c>
      <c r="C34" s="11" t="s">
        <v>77</v>
      </c>
      <c r="D34" s="11" t="s">
        <v>14</v>
      </c>
      <c r="E34" s="11" t="s">
        <v>35</v>
      </c>
      <c r="F34" s="11">
        <v>10</v>
      </c>
      <c r="G34" s="9">
        <v>0.35</v>
      </c>
      <c r="H34" s="9">
        <f t="shared" si="0"/>
        <v>3.5</v>
      </c>
    </row>
    <row r="35" customHeight="1" spans="1:8">
      <c r="A35" s="6">
        <v>33</v>
      </c>
      <c r="B35" s="11" t="s">
        <v>78</v>
      </c>
      <c r="C35" s="11" t="s">
        <v>37</v>
      </c>
      <c r="D35" s="11" t="s">
        <v>79</v>
      </c>
      <c r="E35" s="11" t="s">
        <v>80</v>
      </c>
      <c r="F35" s="11">
        <v>48</v>
      </c>
      <c r="G35" s="9">
        <v>73</v>
      </c>
      <c r="H35" s="9">
        <f t="shared" si="0"/>
        <v>3504</v>
      </c>
    </row>
    <row r="36" customHeight="1" spans="1:8">
      <c r="A36" s="6">
        <v>34</v>
      </c>
      <c r="B36" s="11" t="s">
        <v>81</v>
      </c>
      <c r="C36" s="11" t="s">
        <v>82</v>
      </c>
      <c r="D36" s="11" t="s">
        <v>83</v>
      </c>
      <c r="E36" s="11" t="s">
        <v>84</v>
      </c>
      <c r="F36" s="11">
        <v>400</v>
      </c>
      <c r="G36" s="9">
        <v>3.5</v>
      </c>
      <c r="H36" s="9">
        <f t="shared" si="0"/>
        <v>1400</v>
      </c>
    </row>
    <row r="37" customHeight="1" spans="1:8">
      <c r="A37" s="6">
        <v>35</v>
      </c>
      <c r="B37" s="11" t="s">
        <v>85</v>
      </c>
      <c r="C37" s="11" t="s">
        <v>86</v>
      </c>
      <c r="D37" s="11" t="s">
        <v>87</v>
      </c>
      <c r="E37" s="11" t="s">
        <v>35</v>
      </c>
      <c r="F37" s="11">
        <v>10</v>
      </c>
      <c r="G37" s="9">
        <v>11.8</v>
      </c>
      <c r="H37" s="9">
        <f t="shared" si="0"/>
        <v>118</v>
      </c>
    </row>
    <row r="38" customHeight="1" spans="1:8">
      <c r="A38" s="6">
        <v>36</v>
      </c>
      <c r="B38" s="11" t="s">
        <v>88</v>
      </c>
      <c r="C38" s="11" t="s">
        <v>89</v>
      </c>
      <c r="D38" s="11" t="s">
        <v>14</v>
      </c>
      <c r="E38" s="11" t="s">
        <v>90</v>
      </c>
      <c r="F38" s="11">
        <v>30</v>
      </c>
      <c r="G38" s="9">
        <v>4.5</v>
      </c>
      <c r="H38" s="9">
        <f t="shared" si="0"/>
        <v>135</v>
      </c>
    </row>
    <row r="39" customHeight="1" spans="1:8">
      <c r="A39" s="6">
        <v>37</v>
      </c>
      <c r="B39" s="11" t="s">
        <v>50</v>
      </c>
      <c r="C39" s="11" t="s">
        <v>91</v>
      </c>
      <c r="D39" s="11" t="s">
        <v>10</v>
      </c>
      <c r="E39" s="11" t="s">
        <v>58</v>
      </c>
      <c r="F39" s="11">
        <v>20</v>
      </c>
      <c r="G39" s="9">
        <v>12.5</v>
      </c>
      <c r="H39" s="9">
        <f t="shared" si="0"/>
        <v>250</v>
      </c>
    </row>
    <row r="40" customHeight="1" spans="1:8">
      <c r="A40" s="6">
        <v>38</v>
      </c>
      <c r="B40" s="11" t="s">
        <v>92</v>
      </c>
      <c r="C40" s="11" t="s">
        <v>93</v>
      </c>
      <c r="D40" s="11" t="s">
        <v>79</v>
      </c>
      <c r="E40" s="11" t="s">
        <v>94</v>
      </c>
      <c r="F40" s="11">
        <v>40</v>
      </c>
      <c r="G40" s="9">
        <v>48.51</v>
      </c>
      <c r="H40" s="9">
        <f t="shared" si="0"/>
        <v>1940.4</v>
      </c>
    </row>
    <row r="41" customHeight="1" spans="1:8">
      <c r="A41" s="6">
        <v>39</v>
      </c>
      <c r="B41" s="11" t="s">
        <v>95</v>
      </c>
      <c r="C41" s="11" t="s">
        <v>96</v>
      </c>
      <c r="D41" s="11" t="s">
        <v>14</v>
      </c>
      <c r="E41" s="11" t="s">
        <v>11</v>
      </c>
      <c r="F41" s="11">
        <v>6</v>
      </c>
      <c r="G41" s="9">
        <v>4.21</v>
      </c>
      <c r="H41" s="9">
        <f t="shared" si="0"/>
        <v>25.26</v>
      </c>
    </row>
    <row r="42" customHeight="1" spans="1:8">
      <c r="A42" s="6">
        <v>40</v>
      </c>
      <c r="B42" s="11" t="s">
        <v>97</v>
      </c>
      <c r="C42" s="11" t="s">
        <v>98</v>
      </c>
      <c r="D42" s="11" t="s">
        <v>14</v>
      </c>
      <c r="E42" s="11" t="s">
        <v>11</v>
      </c>
      <c r="F42" s="11">
        <v>6</v>
      </c>
      <c r="G42" s="9">
        <v>2.68</v>
      </c>
      <c r="H42" s="9">
        <f t="shared" si="0"/>
        <v>16.08</v>
      </c>
    </row>
    <row r="43" customHeight="1" spans="1:8">
      <c r="A43" s="6">
        <v>41</v>
      </c>
      <c r="B43" s="11" t="s">
        <v>99</v>
      </c>
      <c r="C43" s="11" t="s">
        <v>100</v>
      </c>
      <c r="D43" s="11" t="s">
        <v>83</v>
      </c>
      <c r="E43" s="11" t="s">
        <v>101</v>
      </c>
      <c r="F43" s="11">
        <v>4</v>
      </c>
      <c r="G43" s="9">
        <v>22.5</v>
      </c>
      <c r="H43" s="9">
        <f t="shared" si="0"/>
        <v>90</v>
      </c>
    </row>
    <row r="44" customHeight="1" spans="1:8">
      <c r="A44" s="6">
        <v>42</v>
      </c>
      <c r="B44" s="11" t="s">
        <v>102</v>
      </c>
      <c r="C44" s="11" t="s">
        <v>103</v>
      </c>
      <c r="D44" s="11" t="s">
        <v>14</v>
      </c>
      <c r="E44" s="11" t="s">
        <v>101</v>
      </c>
      <c r="F44" s="11">
        <v>4</v>
      </c>
      <c r="G44" s="9">
        <v>4.8</v>
      </c>
      <c r="H44" s="9">
        <f t="shared" si="0"/>
        <v>19.2</v>
      </c>
    </row>
    <row r="45" customHeight="1" spans="1:8">
      <c r="A45" s="6">
        <v>43</v>
      </c>
      <c r="B45" s="11" t="s">
        <v>104</v>
      </c>
      <c r="C45" s="11" t="s">
        <v>105</v>
      </c>
      <c r="D45" s="11" t="s">
        <v>106</v>
      </c>
      <c r="E45" s="11" t="s">
        <v>35</v>
      </c>
      <c r="F45" s="11">
        <v>10</v>
      </c>
      <c r="G45" s="9">
        <v>5</v>
      </c>
      <c r="H45" s="9">
        <f t="shared" si="0"/>
        <v>50</v>
      </c>
    </row>
    <row r="46" customHeight="1" spans="1:8">
      <c r="A46" s="6">
        <v>44</v>
      </c>
      <c r="B46" s="11" t="s">
        <v>12</v>
      </c>
      <c r="C46" s="12" t="s">
        <v>107</v>
      </c>
      <c r="D46" s="11" t="s">
        <v>87</v>
      </c>
      <c r="E46" s="11" t="s">
        <v>19</v>
      </c>
      <c r="F46" s="12">
        <v>2</v>
      </c>
      <c r="G46" s="9">
        <v>90</v>
      </c>
      <c r="H46" s="9">
        <f t="shared" si="0"/>
        <v>180</v>
      </c>
    </row>
    <row r="47" customHeight="1" spans="1:8">
      <c r="A47" s="13" t="s">
        <v>108</v>
      </c>
      <c r="B47" s="13"/>
      <c r="C47" s="13"/>
      <c r="D47" s="13"/>
      <c r="E47" s="13"/>
      <c r="F47" s="13"/>
      <c r="G47" s="14"/>
      <c r="H47" s="14">
        <f>SUM(H3:H46)</f>
        <v>14074.94</v>
      </c>
    </row>
  </sheetData>
  <mergeCells count="2">
    <mergeCell ref="A1:H1"/>
    <mergeCell ref="E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嚷嚷熊</cp:lastModifiedBy>
  <dcterms:created xsi:type="dcterms:W3CDTF">2023-05-12T11:15:00Z</dcterms:created>
  <dcterms:modified xsi:type="dcterms:W3CDTF">2025-07-01T01:44:54Z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D0678100F4364D5D821D1A42789D13C5_13</vt:lpwstr>
  </property>
</Properties>
</file>