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办公耗材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<sst xmlns="http://schemas.openxmlformats.org/spreadsheetml/2006/main" count="77" uniqueCount="51">
  <si>
    <t>耗材明细清单</t>
  </si>
  <si>
    <t>序号</t>
  </si>
  <si>
    <t>耗材名称</t>
  </si>
  <si>
    <t>型号配置参数</t>
  </si>
  <si>
    <t>单位</t>
  </si>
  <si>
    <t>数量</t>
  </si>
  <si>
    <t>单价</t>
  </si>
  <si>
    <t>单价(元)</t>
  </si>
  <si>
    <t>备注</t>
  </si>
  <si>
    <t>打印机硒鼓</t>
  </si>
  <si>
    <t>佳能054</t>
  </si>
  <si>
    <t>套</t>
  </si>
  <si>
    <t>得力p2000dn</t>
  </si>
  <si>
    <t>个</t>
  </si>
  <si>
    <t>复印机粉盒</t>
  </si>
  <si>
    <t>长城GMX-30CT-BA(黑色20K)</t>
  </si>
  <si>
    <t>支</t>
  </si>
  <si>
    <t>长城GMX-30CT-CA/MA/YA彩色三色12K)</t>
  </si>
  <si>
    <t>打印机硒鼓粉盒</t>
  </si>
  <si>
    <t>联想M100</t>
  </si>
  <si>
    <t>夏普C3081R粉盒MX-30CT-BB 449g 黑</t>
  </si>
  <si>
    <t>夏普C3081R粉盒MX-30CT-BB 449g MX-30CT-CB 224g 彩</t>
  </si>
  <si>
    <t>奔图CP2510DN粉盒 黑</t>
  </si>
  <si>
    <t>奔图CP2510DN粉盒 黑 CTL-350HK 黑34000页</t>
  </si>
  <si>
    <t>奔图CTL-350HC/M/Y 彩色</t>
  </si>
  <si>
    <t>光电通MC3550粉盒</t>
  </si>
  <si>
    <t>T-355C-KB黑色</t>
  </si>
  <si>
    <t>T-355C彩色（三色）</t>
  </si>
  <si>
    <t>奔图CM8505DN黑色粉盒</t>
  </si>
  <si>
    <t>CTO-850HK 18500页</t>
  </si>
  <si>
    <t>奔图CM8505DN彩色粉盒</t>
  </si>
  <si>
    <t>CTO-850HY-HM-HC 三色</t>
  </si>
  <si>
    <t>三星C480w粉盒</t>
  </si>
  <si>
    <t>印量大约为：6000张 四色 中文版</t>
  </si>
  <si>
    <t>打印机墨粉</t>
  </si>
  <si>
    <t>适用型号:联想 兄弟打印机</t>
  </si>
  <si>
    <t>打印机墨盒</t>
  </si>
  <si>
    <t>品牌：HP 62 黑便携打印机墨盒</t>
  </si>
  <si>
    <t>品牌：HP 62 彩便携打印机墨盒</t>
  </si>
  <si>
    <t>佳能4180墨盒（黑、彩色）</t>
  </si>
  <si>
    <t>打印机墨水</t>
  </si>
  <si>
    <t>品牌：爱普生672 四色</t>
  </si>
  <si>
    <t>品牌：佳能PGI-35/36墨盒（黑彩）</t>
  </si>
  <si>
    <t>A4复印纸</t>
  </si>
  <si>
    <t>85克, 静电，4000页/箱</t>
  </si>
  <si>
    <t>箱</t>
  </si>
  <si>
    <t>光盘</t>
  </si>
  <si>
    <t>飞利浦 DVD+R  4.7G（50片装）</t>
  </si>
  <si>
    <t>盒</t>
  </si>
  <si>
    <t>合计（元）</t>
  </si>
  <si>
    <t>商务要求：为保障我单位的合法权益，参与我单位意价的供应商必须接受以下条款，请认真阅读，交货时需提供以下所提文件要求：1.本单位急用，所投产品要求中标供应商中标三日内一次性一批交货，不接受分批分次交货。超出时限或者做不到一次性交货，我单位有权拒收所有产品;2、所投产品必须是原厂原装全新正规行货。为保证是最新出厂产品，以上所有产品生产日期必须在2025年1月1日以后的，供货商需提供所有中标产品生产日期证明:3，投标人所投产品必须完全符合参数要求，不接受更改品牌，规格及型号:中标供应商需免费提供上门服务指定耗材机型(包括交通费、服务费、安装费，维修费）；4.供应商需安排维护服务员不少于1人，确保故障一个半小时内上门解决，直至耗材用尽；5，中标供应商须是所投标产品在本地的正规及合法代理，我单位有权向货物生产厂家验证中标供应商的身份，对于非正规代理身份的中标供应商，我单位有权拒绝签订合同6.对于已经验收的货物，在未开封未损坏外包装的情况下，我单位有权30天无理由退货；6.如我单位对收到的货物存有疑虑的，有权要求供方提供货物生产厂家的配置说明及保修承诺，否则我单位有权要求退货，有权拒绝支付货款；7.对于向我单位提供伪劣仿冒产品或虚假证明材料，以及参与竞价且中标后又不能履行供货职责的供应商，我单位有权直接作出差评与投诉，且有权将该供应商列为黑名单，不再接受后续的供货与所有合作。8.不能满足以上条件者请勿乱投标，以上任意一条不能满足的均拒绝收货，如果因此对我单位正常办公产生影响，我单位将向财政局投诉。9，质保期从我单位验收合格当日开始计算。并寻第三方专业人员验收，交货时限不超过1天，产品及服务合格后办理验收手续。10，以上要求缺一不可!货到验收合格，如果其中含有需要安装调试或者维修的相关服务，在安装调试维修完毕后，我单位需要在12个月内不定期抽检产品，如果有任何一项产品抽检不达标，或者产品质量有问题影响到我单位正常办公需要，我单位将退回所有未使用产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</si>
</sst>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zoomScale="130" zoomScaleNormal="130" topLeftCell="A20" workbookViewId="0">
      <selection activeCell="A26" sqref="A26:H26"/>
    </sheetView>
  </sheetViews>
  <sheetFormatPr defaultColWidth="9" defaultRowHeight="13.5" outlineLevelCol="7"/>
  <cols>
    <col min="1" max="1" width="4.5" style="3" customWidth="1"/>
    <col min="2" max="2" width="18" style="4" customWidth="1"/>
    <col min="3" max="3" width="27.1083333333333" style="5" customWidth="1"/>
    <col min="4" max="4" width="7.25" style="3" customWidth="1"/>
    <col min="5" max="5" width="6.125" style="3" customWidth="1"/>
    <col min="6" max="6" width="6.625" style="3" customWidth="1"/>
    <col min="7" max="7" width="9" style="4"/>
    <col min="8" max="8" width="21.4583333333333" style="3" customWidth="1"/>
    <col min="9" max="16384" width="9" style="3"/>
  </cols>
  <sheetData>
    <row r="1" ht="31" customHeight="1" spans="1:8">
      <c r="A1" s="6" t="s">
        <v>0</v>
      </c>
      <c r="B1" s="6"/>
      <c r="C1" s="7"/>
      <c r="D1" s="6"/>
      <c r="E1" s="6"/>
      <c r="F1" s="6"/>
      <c r="G1" s="6"/>
      <c r="H1" s="6"/>
    </row>
    <row r="2" s="1" customFormat="1" ht="33" customHeight="1" spans="1:8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1" ht="33" customHeight="1" spans="1:8">
      <c r="A3" s="8">
        <v>1</v>
      </c>
      <c r="B3" s="10" t="s">
        <v>9</v>
      </c>
      <c r="C3" s="10" t="s">
        <v>10</v>
      </c>
      <c r="D3" s="11" t="s">
        <v>11</v>
      </c>
      <c r="E3" s="11">
        <v>10</v>
      </c>
      <c r="F3" s="8">
        <v>1520</v>
      </c>
      <c r="G3" s="12">
        <f>E3*F3</f>
        <v>15200</v>
      </c>
      <c r="H3" s="13"/>
    </row>
    <row r="4" customFormat="1" ht="36" customHeight="1" spans="1:8">
      <c r="A4" s="8">
        <v>3</v>
      </c>
      <c r="B4" s="14" t="s">
        <v>9</v>
      </c>
      <c r="C4" s="10" t="s">
        <v>12</v>
      </c>
      <c r="D4" s="11" t="s">
        <v>13</v>
      </c>
      <c r="E4" s="11">
        <v>5</v>
      </c>
      <c r="F4" s="12">
        <v>260</v>
      </c>
      <c r="G4" s="12">
        <f t="shared" ref="G4:G27" si="0">E4*F4</f>
        <v>1300</v>
      </c>
      <c r="H4" s="13"/>
    </row>
    <row r="5" ht="36" customHeight="1" spans="1:8">
      <c r="A5" s="8">
        <v>4</v>
      </c>
      <c r="B5" s="14" t="s">
        <v>14</v>
      </c>
      <c r="C5" s="10" t="s">
        <v>15</v>
      </c>
      <c r="D5" s="11" t="s">
        <v>16</v>
      </c>
      <c r="E5" s="11">
        <v>8</v>
      </c>
      <c r="F5" s="12">
        <v>700</v>
      </c>
      <c r="G5" s="12">
        <f t="shared" si="0"/>
        <v>5600</v>
      </c>
      <c r="H5" s="13"/>
    </row>
    <row r="6" ht="36" customHeight="1" spans="1:8">
      <c r="A6" s="8">
        <v>5</v>
      </c>
      <c r="B6" s="14" t="s">
        <v>14</v>
      </c>
      <c r="C6" s="10" t="s">
        <v>17</v>
      </c>
      <c r="D6" s="11" t="s">
        <v>16</v>
      </c>
      <c r="E6" s="11">
        <v>15</v>
      </c>
      <c r="F6" s="12">
        <v>850</v>
      </c>
      <c r="G6" s="12">
        <f t="shared" si="0"/>
        <v>12750</v>
      </c>
      <c r="H6" s="13"/>
    </row>
    <row r="7" ht="30" customHeight="1" spans="1:8">
      <c r="A7" s="8">
        <v>6</v>
      </c>
      <c r="B7" s="10" t="s">
        <v>18</v>
      </c>
      <c r="C7" s="10" t="s">
        <v>19</v>
      </c>
      <c r="D7" s="11" t="s">
        <v>11</v>
      </c>
      <c r="E7" s="11">
        <v>1</v>
      </c>
      <c r="F7" s="12">
        <v>450</v>
      </c>
      <c r="G7" s="12">
        <f t="shared" si="0"/>
        <v>450</v>
      </c>
      <c r="H7" s="13"/>
    </row>
    <row r="8" ht="30" customHeight="1" spans="1:8">
      <c r="A8" s="8">
        <v>7</v>
      </c>
      <c r="B8" s="14" t="s">
        <v>14</v>
      </c>
      <c r="C8" s="10" t="s">
        <v>20</v>
      </c>
      <c r="D8" s="11" t="s">
        <v>16</v>
      </c>
      <c r="E8" s="11">
        <v>2</v>
      </c>
      <c r="F8" s="12">
        <v>800</v>
      </c>
      <c r="G8" s="12">
        <f t="shared" si="0"/>
        <v>1600</v>
      </c>
      <c r="H8" s="13"/>
    </row>
    <row r="9" ht="30" customHeight="1" spans="1:8">
      <c r="A9" s="8">
        <v>8</v>
      </c>
      <c r="B9" s="14" t="s">
        <v>14</v>
      </c>
      <c r="C9" s="10" t="s">
        <v>21</v>
      </c>
      <c r="D9" s="11" t="s">
        <v>16</v>
      </c>
      <c r="E9" s="11">
        <v>3</v>
      </c>
      <c r="F9" s="12">
        <v>850</v>
      </c>
      <c r="G9" s="12">
        <f t="shared" si="0"/>
        <v>2550</v>
      </c>
      <c r="H9" s="13"/>
    </row>
    <row r="10" ht="30" customHeight="1" spans="1:8">
      <c r="A10" s="8">
        <v>9</v>
      </c>
      <c r="B10" s="10" t="s">
        <v>22</v>
      </c>
      <c r="C10" s="10" t="s">
        <v>23</v>
      </c>
      <c r="D10" s="11" t="s">
        <v>16</v>
      </c>
      <c r="E10" s="11">
        <v>10</v>
      </c>
      <c r="F10" s="12">
        <v>950</v>
      </c>
      <c r="G10" s="12">
        <f t="shared" si="0"/>
        <v>9500</v>
      </c>
      <c r="H10" s="13"/>
    </row>
    <row r="11" ht="30" customHeight="1" spans="1:8">
      <c r="A11" s="8">
        <v>10</v>
      </c>
      <c r="B11" s="10" t="s">
        <v>22</v>
      </c>
      <c r="C11" s="10" t="s">
        <v>24</v>
      </c>
      <c r="D11" s="11" t="s">
        <v>16</v>
      </c>
      <c r="E11" s="11">
        <v>24</v>
      </c>
      <c r="F11" s="12">
        <v>900</v>
      </c>
      <c r="G11" s="12">
        <f t="shared" si="0"/>
        <v>21600</v>
      </c>
      <c r="H11" s="13"/>
    </row>
    <row r="12" ht="30" customHeight="1" spans="1:8">
      <c r="A12" s="8">
        <v>11</v>
      </c>
      <c r="B12" s="10" t="s">
        <v>25</v>
      </c>
      <c r="C12" s="10" t="s">
        <v>26</v>
      </c>
      <c r="D12" s="11" t="s">
        <v>16</v>
      </c>
      <c r="E12" s="11">
        <v>3</v>
      </c>
      <c r="F12" s="12">
        <v>1050</v>
      </c>
      <c r="G12" s="12">
        <f t="shared" si="0"/>
        <v>3150</v>
      </c>
      <c r="H12" s="13"/>
    </row>
    <row r="13" ht="30" customHeight="1" spans="1:8">
      <c r="A13" s="8">
        <v>12</v>
      </c>
      <c r="B13" s="10" t="s">
        <v>25</v>
      </c>
      <c r="C13" s="10" t="s">
        <v>27</v>
      </c>
      <c r="D13" s="11" t="s">
        <v>16</v>
      </c>
      <c r="E13" s="11">
        <v>15</v>
      </c>
      <c r="F13" s="12">
        <v>1100</v>
      </c>
      <c r="G13" s="12">
        <f t="shared" si="0"/>
        <v>16500</v>
      </c>
      <c r="H13" s="13"/>
    </row>
    <row r="14" ht="33" customHeight="1" spans="1:8">
      <c r="A14" s="8">
        <v>13</v>
      </c>
      <c r="B14" s="10" t="s">
        <v>28</v>
      </c>
      <c r="C14" s="10" t="s">
        <v>29</v>
      </c>
      <c r="D14" s="11" t="s">
        <v>16</v>
      </c>
      <c r="E14" s="11">
        <v>8</v>
      </c>
      <c r="F14" s="12">
        <v>1050</v>
      </c>
      <c r="G14" s="12">
        <f t="shared" si="0"/>
        <v>8400</v>
      </c>
      <c r="H14" s="13"/>
    </row>
    <row r="15" ht="30" customHeight="1" spans="1:8">
      <c r="A15" s="8">
        <v>14</v>
      </c>
      <c r="B15" s="10" t="s">
        <v>30</v>
      </c>
      <c r="C15" s="10" t="s">
        <v>31</v>
      </c>
      <c r="D15" s="11" t="s">
        <v>16</v>
      </c>
      <c r="E15" s="11">
        <v>21</v>
      </c>
      <c r="F15" s="12">
        <v>1100</v>
      </c>
      <c r="G15" s="12">
        <f t="shared" si="0"/>
        <v>23100</v>
      </c>
      <c r="H15" s="13"/>
    </row>
    <row r="16" ht="30" customHeight="1" spans="1:8">
      <c r="A16" s="8">
        <v>15</v>
      </c>
      <c r="B16" s="10" t="s">
        <v>32</v>
      </c>
      <c r="C16" s="10" t="s">
        <v>33</v>
      </c>
      <c r="D16" s="11" t="s">
        <v>11</v>
      </c>
      <c r="E16" s="11">
        <v>1</v>
      </c>
      <c r="F16" s="12">
        <v>1400</v>
      </c>
      <c r="G16" s="12">
        <f t="shared" si="0"/>
        <v>1400</v>
      </c>
      <c r="H16" s="13"/>
    </row>
    <row r="17" ht="30" customHeight="1" spans="1:8">
      <c r="A17" s="8">
        <v>16</v>
      </c>
      <c r="B17" s="10" t="s">
        <v>34</v>
      </c>
      <c r="C17" s="10" t="s">
        <v>35</v>
      </c>
      <c r="D17" s="11" t="s">
        <v>16</v>
      </c>
      <c r="E17" s="11">
        <v>10</v>
      </c>
      <c r="F17" s="12">
        <v>30</v>
      </c>
      <c r="G17" s="12">
        <f t="shared" si="0"/>
        <v>300</v>
      </c>
      <c r="H17" s="13"/>
    </row>
    <row r="18" ht="30" customHeight="1" spans="1:8">
      <c r="A18" s="8">
        <v>19</v>
      </c>
      <c r="B18" s="10" t="s">
        <v>36</v>
      </c>
      <c r="C18" s="10" t="s">
        <v>37</v>
      </c>
      <c r="D18" s="11" t="s">
        <v>13</v>
      </c>
      <c r="E18" s="11">
        <v>10</v>
      </c>
      <c r="F18" s="12">
        <v>190</v>
      </c>
      <c r="G18" s="12">
        <f t="shared" si="0"/>
        <v>1900</v>
      </c>
      <c r="H18" s="13"/>
    </row>
    <row r="19" ht="30" customHeight="1" spans="1:8">
      <c r="A19" s="8">
        <v>20</v>
      </c>
      <c r="B19" s="10" t="s">
        <v>36</v>
      </c>
      <c r="C19" s="10" t="s">
        <v>38</v>
      </c>
      <c r="D19" s="11" t="s">
        <v>13</v>
      </c>
      <c r="E19" s="11">
        <v>10</v>
      </c>
      <c r="F19" s="12">
        <v>190</v>
      </c>
      <c r="G19" s="12">
        <f t="shared" si="0"/>
        <v>1900</v>
      </c>
      <c r="H19" s="13"/>
    </row>
    <row r="20" ht="30" customHeight="1" spans="1:8">
      <c r="A20" s="8">
        <v>21</v>
      </c>
      <c r="B20" s="10" t="s">
        <v>36</v>
      </c>
      <c r="C20" s="10" t="s">
        <v>39</v>
      </c>
      <c r="D20" s="11" t="s">
        <v>11</v>
      </c>
      <c r="E20" s="11">
        <v>5</v>
      </c>
      <c r="F20" s="12">
        <v>600</v>
      </c>
      <c r="G20" s="12">
        <f t="shared" si="0"/>
        <v>3000</v>
      </c>
      <c r="H20" s="13"/>
    </row>
    <row r="21" ht="30" customHeight="1" spans="1:8">
      <c r="A21" s="8">
        <v>22</v>
      </c>
      <c r="B21" s="10" t="s">
        <v>40</v>
      </c>
      <c r="C21" s="10" t="s">
        <v>41</v>
      </c>
      <c r="D21" s="11" t="s">
        <v>11</v>
      </c>
      <c r="E21" s="11">
        <v>4</v>
      </c>
      <c r="F21" s="12">
        <v>260</v>
      </c>
      <c r="G21" s="12">
        <f t="shared" si="0"/>
        <v>1040</v>
      </c>
      <c r="H21" s="13"/>
    </row>
    <row r="22" ht="30" customHeight="1" spans="1:8">
      <c r="A22" s="8">
        <v>23</v>
      </c>
      <c r="B22" s="10" t="s">
        <v>36</v>
      </c>
      <c r="C22" s="10" t="s">
        <v>42</v>
      </c>
      <c r="D22" s="11" t="s">
        <v>11</v>
      </c>
      <c r="E22" s="11">
        <v>5</v>
      </c>
      <c r="F22" s="12">
        <v>400</v>
      </c>
      <c r="G22" s="12">
        <f t="shared" si="0"/>
        <v>2000</v>
      </c>
      <c r="H22" s="13"/>
    </row>
    <row r="23" ht="30" customHeight="1" spans="1:8">
      <c r="A23" s="8">
        <v>24</v>
      </c>
      <c r="B23" s="10" t="s">
        <v>43</v>
      </c>
      <c r="C23" s="10" t="s">
        <v>44</v>
      </c>
      <c r="D23" s="11" t="s">
        <v>45</v>
      </c>
      <c r="E23" s="11">
        <v>80</v>
      </c>
      <c r="F23" s="12">
        <v>210</v>
      </c>
      <c r="G23" s="12">
        <f t="shared" si="0"/>
        <v>16800</v>
      </c>
      <c r="H23" s="13"/>
    </row>
    <row r="24" ht="30" customHeight="1" spans="1:8">
      <c r="A24" s="8">
        <v>25</v>
      </c>
      <c r="B24" s="10" t="s">
        <v>46</v>
      </c>
      <c r="C24" s="10" t="s">
        <v>47</v>
      </c>
      <c r="D24" s="11" t="s">
        <v>48</v>
      </c>
      <c r="E24" s="11">
        <v>20</v>
      </c>
      <c r="F24" s="12">
        <v>120</v>
      </c>
      <c r="G24" s="12">
        <f t="shared" si="0"/>
        <v>2400</v>
      </c>
      <c r="H24" s="15"/>
    </row>
    <row r="25" ht="36" customHeight="1" spans="1:8">
      <c r="A25" s="8">
        <v>26</v>
      </c>
      <c r="B25" s="16" t="s">
        <v>49</v>
      </c>
      <c r="C25" s="17">
        <f>SUM(G3:G24)</f>
        <v>152440</v>
      </c>
      <c r="D25" s="18"/>
      <c r="E25" s="18"/>
      <c r="F25" s="18"/>
      <c r="G25" s="19"/>
      <c r="H25" s="20"/>
    </row>
    <row r="26" ht="248" customHeight="1" spans="1:8">
      <c r="A26" s="21" t="s">
        <v>50</v>
      </c>
      <c r="B26" s="21"/>
      <c r="C26" s="21"/>
      <c r="D26" s="21"/>
      <c r="E26" s="21"/>
      <c r="F26" s="21"/>
      <c r="G26" s="21"/>
      <c r="H26" s="21"/>
    </row>
  </sheetData>
  <mergeCells count="3">
    <mergeCell ref="A1:H1"/>
    <mergeCell ref="C25:G25"/>
    <mergeCell ref="A26:H26"/>
  </mergeCells>
  <pageMargins left="0.314583333333333" right="0.25" top="0.432638888888889" bottom="0.550694444444444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办公耗材明细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2022-12-27T16:42:00Z</dcterms:created>
  <dcterms:modified xsi:type="dcterms:W3CDTF">2025-07-04T09:58:52Z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6705DF5A90454F9E8A8477A1C1E4C418</vt:lpwstr>
  </property>
  <property fmtid="{D5CDD505-2E9C-101B-9397-08002B2CF9AE}" pid="3" name="KSOProductBuildVer">
    <vt:lpwstr>2052-12.1.0.17133</vt:lpwstr>
  </property>
</Properties>
</file>