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<sst xmlns="http://schemas.openxmlformats.org/spreadsheetml/2006/main" count="44" uniqueCount="28">
  <si>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采购内容清单（2025年7月采购数量）</t>
  </si>
  <si>
    <t>序号</t>
  </si>
  <si>
    <t>商品名称</t>
  </si>
  <si>
    <t>单位</t>
  </si>
  <si>
    <t>预估数量</t>
  </si>
  <si>
    <t>最高限价单价（送到落地价）</t>
  </si>
  <si>
    <t>金额</t>
  </si>
  <si>
    <t>板筋</t>
  </si>
  <si>
    <t>斤</t>
  </si>
  <si>
    <t>肥肉</t>
  </si>
  <si>
    <t>后退肉</t>
  </si>
  <si>
    <t>里脊肉</t>
  </si>
  <si>
    <t>龙骨（砍好）</t>
  </si>
  <si>
    <t>梅子肉</t>
  </si>
  <si>
    <t>排骨</t>
  </si>
  <si>
    <t>前夹肉</t>
  </si>
  <si>
    <t>蹄髈</t>
  </si>
  <si>
    <t>五花肉</t>
  </si>
  <si>
    <t>肥肠</t>
  </si>
  <si>
    <t>腰子</t>
  </si>
  <si>
    <t>对</t>
  </si>
  <si>
    <t>元宝肉</t>
  </si>
  <si>
    <t>猪肚</t>
  </si>
  <si>
    <t>猪肝</t>
  </si>
  <si>
    <t>猪脚</t>
  </si>
  <si>
    <t>猪网油</t>
  </si>
  <si>
    <t>坐墩肉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</si>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</sst>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E26" sqref="E26"/>
    </sheetView>
  </sheetViews>
  <sheetFormatPr defaultColWidth="9" defaultRowHeight="13.5" outlineLevelCol="5"/>
  <cols>
    <col min="2" max="2" width="15.75" customWidth="1"/>
    <col min="4" max="4" width="15.375" customWidth="1"/>
    <col min="5" max="5" width="29" customWidth="1"/>
  </cols>
  <sheetData>
    <row r="1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6">
      <c r="A3" s="2">
        <v>1</v>
      </c>
      <c r="B3" s="2" t="s">
        <v>7</v>
      </c>
      <c r="C3" s="2" t="s">
        <v>8</v>
      </c>
      <c r="D3" s="2">
        <v>30</v>
      </c>
      <c r="E3" s="2">
        <v>28</v>
      </c>
      <c r="F3" s="2">
        <f t="shared" ref="F3:F20" si="0">D3*E3</f>
        <v>840</v>
      </c>
    </row>
    <row r="4" ht="14.25" spans="1:6">
      <c r="A4" s="2">
        <v>7</v>
      </c>
      <c r="B4" s="2" t="s">
        <v>9</v>
      </c>
      <c r="C4" s="2" t="s">
        <v>8</v>
      </c>
      <c r="D4" s="2">
        <v>1.6</v>
      </c>
      <c r="E4" s="2">
        <v>10</v>
      </c>
      <c r="F4" s="2">
        <f t="shared" si="0"/>
        <v>16</v>
      </c>
    </row>
    <row r="5" ht="14.25" spans="1:6">
      <c r="A5" s="2">
        <v>1</v>
      </c>
      <c r="B5" s="2" t="s">
        <v>10</v>
      </c>
      <c r="C5" s="2" t="s">
        <v>8</v>
      </c>
      <c r="D5" s="2">
        <v>758</v>
      </c>
      <c r="E5" s="2">
        <v>20</v>
      </c>
      <c r="F5" s="2">
        <f t="shared" si="0"/>
        <v>15160</v>
      </c>
    </row>
    <row r="6" ht="14.25" spans="1:6">
      <c r="A6" s="2">
        <v>1</v>
      </c>
      <c r="B6" s="2" t="s">
        <v>11</v>
      </c>
      <c r="C6" s="2" t="s">
        <v>8</v>
      </c>
      <c r="D6" s="2">
        <v>10</v>
      </c>
      <c r="E6" s="2">
        <v>20</v>
      </c>
      <c r="F6" s="2">
        <f t="shared" si="0"/>
        <v>200</v>
      </c>
    </row>
    <row r="7" ht="14.25" spans="1:6">
      <c r="A7" s="2">
        <v>4</v>
      </c>
      <c r="B7" s="2" t="s">
        <v>12</v>
      </c>
      <c r="C7" s="2" t="s">
        <v>8</v>
      </c>
      <c r="D7" s="2">
        <v>26</v>
      </c>
      <c r="E7" s="2">
        <v>16</v>
      </c>
      <c r="F7" s="2">
        <f t="shared" si="0"/>
        <v>416</v>
      </c>
    </row>
    <row r="8" ht="14.25" spans="1:6">
      <c r="A8" s="2">
        <v>8</v>
      </c>
      <c r="B8" s="2" t="s">
        <v>13</v>
      </c>
      <c r="C8" s="2" t="s">
        <v>8</v>
      </c>
      <c r="D8" s="2">
        <v>7</v>
      </c>
      <c r="E8" s="2">
        <v>17</v>
      </c>
      <c r="F8" s="2">
        <f t="shared" si="0"/>
        <v>119</v>
      </c>
    </row>
    <row r="9" ht="14.25" spans="1:6">
      <c r="A9" s="2">
        <v>5</v>
      </c>
      <c r="B9" s="2" t="s">
        <v>14</v>
      </c>
      <c r="C9" s="2" t="s">
        <v>8</v>
      </c>
      <c r="D9" s="2">
        <v>425</v>
      </c>
      <c r="E9" s="2">
        <v>23</v>
      </c>
      <c r="F9" s="2">
        <f t="shared" si="0"/>
        <v>9775</v>
      </c>
    </row>
    <row r="10" ht="14.25" spans="1:6">
      <c r="A10" s="2">
        <v>2</v>
      </c>
      <c r="B10" s="2" t="s">
        <v>15</v>
      </c>
      <c r="C10" s="2" t="s">
        <v>8</v>
      </c>
      <c r="D10" s="2">
        <v>394</v>
      </c>
      <c r="E10" s="2">
        <v>17</v>
      </c>
      <c r="F10" s="2">
        <f t="shared" si="0"/>
        <v>6698</v>
      </c>
    </row>
    <row r="11" ht="14.25" spans="1:6">
      <c r="A11" s="2">
        <v>2</v>
      </c>
      <c r="B11" s="2" t="s">
        <v>16</v>
      </c>
      <c r="C11" s="2" t="s">
        <v>8</v>
      </c>
      <c r="D11" s="2">
        <v>50</v>
      </c>
      <c r="E11" s="2">
        <v>16</v>
      </c>
      <c r="F11" s="2">
        <f t="shared" si="0"/>
        <v>800</v>
      </c>
    </row>
    <row r="12" ht="14.25" spans="1:6">
      <c r="A12" s="2">
        <v>4</v>
      </c>
      <c r="B12" s="2" t="s">
        <v>17</v>
      </c>
      <c r="C12" s="2" t="s">
        <v>8</v>
      </c>
      <c r="D12" s="2">
        <v>478</v>
      </c>
      <c r="E12" s="2">
        <v>17</v>
      </c>
      <c r="F12" s="2">
        <f t="shared" si="0"/>
        <v>8126</v>
      </c>
    </row>
    <row r="13" ht="14.25" spans="1:6">
      <c r="A13" s="2">
        <v>1</v>
      </c>
      <c r="B13" s="2" t="s">
        <v>18</v>
      </c>
      <c r="C13" s="2" t="s">
        <v>8</v>
      </c>
      <c r="D13" s="2">
        <v>1</v>
      </c>
      <c r="E13" s="2">
        <v>18</v>
      </c>
      <c r="F13" s="2">
        <f t="shared" si="0"/>
        <v>18</v>
      </c>
    </row>
    <row r="14" ht="14.25" spans="1:6">
      <c r="A14" s="2">
        <v>10</v>
      </c>
      <c r="B14" s="2" t="s">
        <v>19</v>
      </c>
      <c r="C14" s="2" t="s">
        <v>20</v>
      </c>
      <c r="D14" s="2">
        <v>1</v>
      </c>
      <c r="E14" s="2">
        <v>20</v>
      </c>
      <c r="F14" s="2">
        <f t="shared" si="0"/>
        <v>20</v>
      </c>
    </row>
    <row r="15" ht="14.25" spans="1:6">
      <c r="A15" s="2">
        <v>1</v>
      </c>
      <c r="B15" s="2" t="s">
        <v>21</v>
      </c>
      <c r="C15" s="2" t="s">
        <v>8</v>
      </c>
      <c r="D15" s="2">
        <v>50</v>
      </c>
      <c r="E15" s="2">
        <v>30</v>
      </c>
      <c r="F15" s="2">
        <f t="shared" si="0"/>
        <v>1500</v>
      </c>
    </row>
    <row r="16" ht="14.25" spans="1:6">
      <c r="A16" s="2">
        <v>1</v>
      </c>
      <c r="B16" s="2" t="s">
        <v>22</v>
      </c>
      <c r="C16" s="2" t="s">
        <v>8</v>
      </c>
      <c r="D16" s="2">
        <v>3.6</v>
      </c>
      <c r="E16" s="2">
        <v>25</v>
      </c>
      <c r="F16" s="2">
        <f t="shared" si="0"/>
        <v>90</v>
      </c>
    </row>
    <row r="17" ht="14.25" spans="1:6">
      <c r="A17" s="2">
        <v>6</v>
      </c>
      <c r="B17" s="2" t="s">
        <v>23</v>
      </c>
      <c r="C17" s="2" t="s">
        <v>8</v>
      </c>
      <c r="D17" s="2">
        <v>3</v>
      </c>
      <c r="E17" s="2">
        <v>10</v>
      </c>
      <c r="F17" s="2">
        <f t="shared" si="0"/>
        <v>30</v>
      </c>
    </row>
    <row r="18" ht="14.25" spans="1:6">
      <c r="A18" s="2">
        <v>2</v>
      </c>
      <c r="B18" s="2" t="s">
        <v>24</v>
      </c>
      <c r="C18" s="2" t="s">
        <v>8</v>
      </c>
      <c r="D18" s="2">
        <v>250</v>
      </c>
      <c r="E18" s="2">
        <v>20</v>
      </c>
      <c r="F18" s="2">
        <f t="shared" si="0"/>
        <v>5000</v>
      </c>
    </row>
    <row r="19" ht="14.25" spans="1:6">
      <c r="A19" s="2">
        <v>5</v>
      </c>
      <c r="B19" s="2" t="s">
        <v>25</v>
      </c>
      <c r="C19" s="2" t="s">
        <v>8</v>
      </c>
      <c r="D19" s="2">
        <v>2.9</v>
      </c>
      <c r="E19" s="2">
        <v>15</v>
      </c>
      <c r="F19" s="2">
        <f t="shared" si="0"/>
        <v>43.5</v>
      </c>
    </row>
    <row r="20" ht="14.25" spans="1:6">
      <c r="A20" s="2">
        <v>6</v>
      </c>
      <c r="B20" s="2" t="s">
        <v>26</v>
      </c>
      <c r="C20" s="2" t="s">
        <v>8</v>
      </c>
      <c r="D20" s="2">
        <v>8</v>
      </c>
      <c r="E20" s="2">
        <v>17</v>
      </c>
      <c r="F20" s="2">
        <f t="shared" si="0"/>
        <v>136</v>
      </c>
    </row>
    <row r="21" spans="1:6">
      <c r="A21" s="3" t="s">
        <v>27</v>
      </c>
      <c r="B21" s="4"/>
      <c r="C21" s="5"/>
      <c r="D21" s="6">
        <f>SUM(D3:D20)</f>
        <v>2499.1</v>
      </c>
      <c r="E21" s="6"/>
      <c r="F21" s="6">
        <f>SUM(F3:F20)</f>
        <v>48987.5</v>
      </c>
    </row>
  </sheetData>
  <sortState ref="A2:F102">
    <sortCondition ref="B2:B102"/>
  </sortState>
  <mergeCells count="2">
    <mergeCell ref="A1:F1"/>
    <mergeCell ref="A21:C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WPS_1729497643</cp:lastModifiedBy>
  <dcterms:created xsi:type="dcterms:W3CDTF">2023-05-12T11:15:00Z</dcterms:created>
  <dcterms:modified xsi:type="dcterms:W3CDTF">2025-07-28T08:23:53Z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56A3669442CD48A68642E80913270B84_12</vt:lpwstr>
  </property>
</Properties>
</file>