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推荐报价表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2EA0916486B477F86CC189C20129AFA" descr="微信图片_20250708145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15200" y="1304925"/>
          <a:ext cx="8191500" cy="7435850"/>
        </a:xfrm>
        <a:prstGeom prst="rect">
          <a:avLst/>
        </a:prstGeom>
      </xdr:spPr>
    </xdr:pic>
  </etc:cellImage>
  <etc:cellImage>
    <xdr:pic>
      <xdr:nvPicPr>
        <xdr:cNvPr id="8" name="ID_2984F5DC6A0642AD92ED532C27AD562C" descr="微信图片_202507091146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53350" y="5162550"/>
          <a:ext cx="7620000" cy="7629525"/>
        </a:xfrm>
        <a:prstGeom prst="rect">
          <a:avLst/>
        </a:prstGeom>
      </xdr:spPr>
    </xdr:pic>
  </etc:cellImage>
  <etc:cellImage>
    <xdr:pic>
      <xdr:nvPicPr>
        <xdr:cNvPr id="7" name="ID_1E0E169C617C4848B5635DCF8691EB4C" descr="微信截图_202507091148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53350" y="2266950"/>
          <a:ext cx="7591425" cy="5772150"/>
        </a:xfrm>
        <a:prstGeom prst="rect">
          <a:avLst/>
        </a:prstGeom>
      </xdr:spPr>
    </xdr:pic>
  </etc:cellImage>
  <etc:cellImage>
    <xdr:pic>
      <xdr:nvPicPr>
        <xdr:cNvPr id="9" name="ID_369A44835AF749898DF16686BD42CCAE" descr="微信截图_202507091147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53350" y="3232150"/>
          <a:ext cx="7534275" cy="6149975"/>
        </a:xfrm>
        <a:prstGeom prst="rect">
          <a:avLst/>
        </a:prstGeom>
      </xdr:spPr>
    </xdr:pic>
  </etc:cellImage>
  <etc:cellImage>
    <xdr:pic>
      <xdr:nvPicPr>
        <xdr:cNvPr id="4" name="ID_A8C664EF1BC44359A214F3E17B8C1347" descr="微信截图_202507081455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15200" y="4197350"/>
          <a:ext cx="3724275" cy="38576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<sst xmlns="http://schemas.openxmlformats.org/spreadsheetml/2006/main" count="43" uniqueCount="39">
  <si>
    <t>修文县防溺水救援物资清单</t>
  </si>
  <si>
    <t>序号</t>
  </si>
  <si>
    <t>货物名称</t>
  </si>
  <si>
    <t>主要材料</t>
  </si>
  <si>
    <t>颜色</t>
  </si>
  <si>
    <t>规格</t>
  </si>
  <si>
    <t>单位</t>
  </si>
  <si>
    <t>数量</t>
  </si>
  <si>
    <t>单价</t>
  </si>
  <si>
    <t>合计</t>
  </si>
  <si>
    <t>参考图</t>
  </si>
  <si>
    <t>备注</t>
  </si>
  <si>
    <t>应急物资存放箱</t>
  </si>
  <si>
    <t>铁皮0.8mm厚</t>
  </si>
  <si>
    <t>红色</t>
  </si>
  <si>
    <t>长（0.8米）高（1米）宽（0.3米）</t>
  </si>
  <si>
    <t>个</t>
  </si>
  <si>
    <t>需印字：
救生物资、损坏占用必究 
修文县水务局、修文县公安局</t>
  </si>
  <si>
    <t>救生杆</t>
  </si>
  <si>
    <t>铝合金加厚节伸缩杆</t>
  </si>
  <si>
    <t>银色</t>
  </si>
  <si>
    <t>5米，壁厚1.28mm，管径：22-35mm；套圈尺寸30cm</t>
  </si>
  <si>
    <t>根</t>
  </si>
  <si>
    <t>救生绳</t>
  </si>
  <si>
    <t>8mm反光绳</t>
  </si>
  <si>
    <t>桔红色</t>
  </si>
  <si>
    <t>30米</t>
  </si>
  <si>
    <t>条</t>
  </si>
  <si>
    <t>救生衣</t>
  </si>
  <si>
    <t>聚乙烯泡沫</t>
  </si>
  <si>
    <t>90-170斤</t>
  </si>
  <si>
    <t>件</t>
  </si>
  <si>
    <t>需印字：修文县水务局、修文县公安局</t>
  </si>
  <si>
    <t>救生圈</t>
  </si>
  <si>
    <t>实心国标塑料5556圈</t>
  </si>
  <si>
    <t>成人国标加厚2.5KG</t>
  </si>
  <si>
    <t>合 计</t>
  </si>
  <si>
    <t xml:space="preserve">          报价单位（盖章）：</t>
  </si>
  <si>
    <t>报价时间：   年    月 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</si>
</sst>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3" formatCode="_ * #,##0.00_ ;_ * \-#,##0.00_ ;_ * &quot;-&quot;??_ ;_ @_ "/>
    <numFmt numFmtId="176" formatCode="_ \¥* #,##0.00_ ;_ \¥* \-#,##0.00_ ;_ \¥* &quot;-&quot;??_ ;_ @_ "/>
    <numFmt numFmtId="177" formatCode="_ \¥* #,##0_ ;_ \¥* \-#,##0_ ;_ \¥* &quot;-&quot;_ ;_ @_ "/>
  </numFmts>
  <fonts count="24">
    <font>
      <sz val="11"/>
      <name val="宋体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</font>
    <font>
      <u/>
      <sz val="11"/>
      <color rgb="FF800080"/>
      <name val="宋体"/>
      <charset val="134"/>
    </font>
    <font>
      <sz val="11"/>
      <color rgb="FFFF0000"/>
      <name val="宋体"/>
      <charset val="134"/>
    </font>
    <font>
      <b/>
      <sz val="18"/>
      <color rgb="FF44546A"/>
      <name val="宋体"/>
      <charset val="134"/>
    </font>
    <font>
      <i/>
      <sz val="11"/>
      <color rgb="FF7F7F7F"/>
      <name val="宋体"/>
      <charset val="134"/>
    </font>
    <font>
      <b/>
      <sz val="15"/>
      <color rgb="FF44546A"/>
      <name val="宋体"/>
      <charset val="134"/>
    </font>
    <font>
      <b/>
      <sz val="13"/>
      <color rgb="FF44546A"/>
      <name val="宋体"/>
      <charset val="134"/>
    </font>
    <font>
      <b/>
      <sz val="11"/>
      <color rgb="FF44546A"/>
      <name val="宋体"/>
      <charset val="134"/>
    </font>
    <font>
      <sz val="11"/>
      <color rgb="FF3F3F76"/>
      <name val="宋体"/>
      <charset val="134"/>
    </font>
    <font>
      <b/>
      <sz val="11"/>
      <color rgb="FF3F3F3F"/>
      <name val="宋体"/>
      <charset val="134"/>
    </font>
    <font>
      <b/>
      <sz val="11"/>
      <color rgb="FFFA7D00"/>
      <name val="宋体"/>
      <charset val="134"/>
    </font>
    <font>
      <b/>
      <sz val="11"/>
      <color rgb="FFFFFFFF"/>
      <name val="宋体"/>
      <charset val="134"/>
    </font>
    <font>
      <sz val="11"/>
      <color rgb="FFFA7D00"/>
      <name val="宋体"/>
      <charset val="134"/>
    </font>
    <font>
      <sz val="11"/>
      <color rgb="FF006100"/>
      <name val="宋体"/>
      <charset val="134"/>
    </font>
    <font>
      <sz val="11"/>
      <color rgb="FF9C0006"/>
      <name val="宋体"/>
      <charset val="134"/>
    </font>
    <font>
      <sz val="11"/>
      <color rgb="FF9C6500"/>
      <name val="宋体"/>
      <charset val="134"/>
    </font>
    <font>
      <sz val="11"/>
      <color rgb="FFFFFFFF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4874CB"/>
        <bgColor indexed="64"/>
      </patternFill>
    </fill>
    <fill>
      <patternFill patternType="solid">
        <fgColor rgb="FFDAE3F4"/>
        <bgColor indexed="64"/>
      </patternFill>
    </fill>
    <fill>
      <patternFill patternType="solid">
        <fgColor rgb="FFB6C7EA"/>
        <bgColor indexed="64"/>
      </patternFill>
    </fill>
    <fill>
      <patternFill patternType="solid">
        <fgColor rgb="FF90ABE0"/>
        <bgColor indexed="64"/>
      </patternFill>
    </fill>
    <fill>
      <patternFill patternType="solid">
        <fgColor rgb="FFEE822F"/>
        <bgColor indexed="64"/>
      </patternFill>
    </fill>
    <fill>
      <patternFill patternType="solid">
        <fgColor rgb="FFFBE5D5"/>
        <bgColor indexed="64"/>
      </patternFill>
    </fill>
    <fill>
      <patternFill patternType="solid">
        <fgColor rgb="FFF8CDAC"/>
        <bgColor indexed="64"/>
      </patternFill>
    </fill>
    <fill>
      <patternFill patternType="solid">
        <fgColor rgb="FFF5B381"/>
        <bgColor indexed="64"/>
      </patternFill>
    </fill>
    <fill>
      <patternFill patternType="solid">
        <fgColor rgb="FFF2BA02"/>
        <bgColor indexed="64"/>
      </patternFill>
    </fill>
    <fill>
      <patternFill patternType="solid">
        <fgColor rgb="FFFFF2C9"/>
        <bgColor indexed="64"/>
      </patternFill>
    </fill>
    <fill>
      <patternFill patternType="solid">
        <fgColor rgb="FFFEE594"/>
        <bgColor indexed="64"/>
      </patternFill>
    </fill>
    <fill>
      <patternFill patternType="solid">
        <fgColor rgb="FFFED860"/>
        <bgColor indexed="64"/>
      </patternFill>
    </fill>
    <fill>
      <patternFill patternType="solid">
        <fgColor rgb="FF75BD42"/>
        <bgColor indexed="64"/>
      </patternFill>
    </fill>
    <fill>
      <patternFill patternType="solid">
        <fgColor rgb="FFE3F2D8"/>
        <bgColor indexed="64"/>
      </patternFill>
    </fill>
    <fill>
      <patternFill patternType="solid">
        <fgColor rgb="FFC7E5B3"/>
        <bgColor indexed="64"/>
      </patternFill>
    </fill>
    <fill>
      <patternFill patternType="solid">
        <fgColor rgb="FFABD78D"/>
        <bgColor indexed="64"/>
      </patternFill>
    </fill>
    <fill>
      <patternFill patternType="solid">
        <fgColor rgb="FF30C0B4"/>
        <bgColor indexed="64"/>
      </patternFill>
    </fill>
    <fill>
      <patternFill patternType="solid">
        <fgColor rgb="FFD2F4F1"/>
        <bgColor indexed="64"/>
      </patternFill>
    </fill>
    <fill>
      <patternFill patternType="solid">
        <fgColor rgb="FFA7E9E3"/>
        <bgColor indexed="64"/>
      </patternFill>
    </fill>
    <fill>
      <patternFill patternType="solid">
        <fgColor rgb="FF7CDED5"/>
        <bgColor indexed="64"/>
      </patternFill>
    </fill>
    <fill>
      <patternFill patternType="solid">
        <fgColor rgb="FFE54C5E"/>
        <bgColor indexed="64"/>
      </patternFill>
    </fill>
    <fill>
      <patternFill patternType="solid">
        <fgColor rgb="FFFADADE"/>
        <bgColor indexed="64"/>
      </patternFill>
    </fill>
    <fill>
      <patternFill patternType="solid">
        <fgColor rgb="FFF5B7BE"/>
        <bgColor indexed="64"/>
      </patternFill>
    </fill>
    <fill>
      <patternFill patternType="solid">
        <fgColor rgb="FFEF939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4874CB"/>
      </bottom>
      <diagonal/>
    </border>
    <border>
      <left/>
      <right/>
      <top/>
      <bottom style="medium">
        <color rgb="FFA3B9E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4874CB"/>
      </top>
      <bottom style="double">
        <color rgb="FF4874CB"/>
      </bottom>
      <diagonal/>
    </border>
  </borders>
  <cellStyleXfs count="49">
    <xf numFmtId="0" fontId="0" fillId="0" borderId="0">
      <alignment vertical="center"/>
    </xf>
    <xf numFmtId="43" fontId="1" fillId="0" borderId="0" applyProtection="0">
      <alignment vertical="center"/>
    </xf>
    <xf numFmtId="176" fontId="1" fillId="0" borderId="0" applyProtection="0">
      <alignment vertical="center"/>
    </xf>
    <xf numFmtId="9" fontId="1" fillId="0" borderId="0" applyProtection="0">
      <alignment vertical="center"/>
    </xf>
    <xf numFmtId="41" fontId="1" fillId="0" borderId="0" applyProtection="0">
      <alignment vertical="center"/>
    </xf>
    <xf numFmtId="177" fontId="1" fillId="0" borderId="0" applyProtection="0">
      <alignment vertical="center"/>
    </xf>
    <xf numFmtId="0" fontId="7" fillId="0" borderId="0" applyProtection="0">
      <alignment vertical="center"/>
    </xf>
    <xf numFmtId="0" fontId="8" fillId="0" borderId="0" applyProtection="0">
      <alignment vertical="center"/>
    </xf>
    <xf numFmtId="0" fontId="1" fillId="2" borderId="2" applyProtection="0">
      <alignment vertical="center"/>
    </xf>
    <xf numFmtId="0" fontId="9" fillId="0" borderId="0" applyProtection="0">
      <alignment vertical="center"/>
    </xf>
    <xf numFmtId="0" fontId="10" fillId="0" borderId="0" applyProtection="0">
      <alignment vertical="center"/>
    </xf>
    <xf numFmtId="0" fontId="11" fillId="0" borderId="0" applyProtection="0">
      <alignment vertical="center"/>
    </xf>
    <xf numFmtId="0" fontId="12" fillId="0" borderId="3" applyProtection="0">
      <alignment vertical="center"/>
    </xf>
    <xf numFmtId="0" fontId="13" fillId="0" borderId="3" applyProtection="0">
      <alignment vertical="center"/>
    </xf>
    <xf numFmtId="0" fontId="14" fillId="0" borderId="4" applyProtection="0">
      <alignment vertical="center"/>
    </xf>
    <xf numFmtId="0" fontId="14" fillId="0" borderId="0" applyProtection="0">
      <alignment vertical="center"/>
    </xf>
    <xf numFmtId="0" fontId="15" fillId="3" borderId="5" applyProtection="0">
      <alignment vertical="center"/>
    </xf>
    <xf numFmtId="0" fontId="16" fillId="4" borderId="6" applyProtection="0">
      <alignment vertical="center"/>
    </xf>
    <xf numFmtId="0" fontId="17" fillId="4" borderId="5" applyProtection="0">
      <alignment vertical="center"/>
    </xf>
    <xf numFmtId="0" fontId="18" fillId="5" borderId="7" applyProtection="0">
      <alignment vertical="center"/>
    </xf>
    <xf numFmtId="0" fontId="19" fillId="0" borderId="8" applyProtection="0">
      <alignment vertical="center"/>
    </xf>
    <xf numFmtId="0" fontId="3" fillId="0" borderId="9" applyProtection="0">
      <alignment vertical="center"/>
    </xf>
    <xf numFmtId="0" fontId="20" fillId="6" borderId="0" applyProtection="0">
      <alignment vertical="center"/>
    </xf>
    <xf numFmtId="0" fontId="21" fillId="7" borderId="0" applyProtection="0">
      <alignment vertical="center"/>
    </xf>
    <xf numFmtId="0" fontId="22" fillId="8" borderId="0" applyProtection="0">
      <alignment vertical="center"/>
    </xf>
    <xf numFmtId="0" fontId="23" fillId="9" borderId="0" applyProtection="0">
      <alignment vertical="center"/>
    </xf>
    <xf numFmtId="0" fontId="1" fillId="10" borderId="0" applyProtection="0">
      <alignment vertical="center"/>
    </xf>
    <xf numFmtId="0" fontId="1" fillId="11" borderId="0" applyProtection="0">
      <alignment vertical="center"/>
    </xf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1" fillId="14" borderId="0" applyProtection="0">
      <alignment vertical="center"/>
    </xf>
    <xf numFmtId="0" fontId="1" fillId="15" borderId="0" applyProtection="0">
      <alignment vertical="center"/>
    </xf>
    <xf numFmtId="0" fontId="23" fillId="16" borderId="0" applyProtection="0">
      <alignment vertical="center"/>
    </xf>
    <xf numFmtId="0" fontId="23" fillId="17" borderId="0" applyProtection="0">
      <alignment vertical="center"/>
    </xf>
    <xf numFmtId="0" fontId="1" fillId="18" borderId="0" applyProtection="0">
      <alignment vertical="center"/>
    </xf>
    <xf numFmtId="0" fontId="1" fillId="19" borderId="0" applyProtection="0">
      <alignment vertical="center"/>
    </xf>
    <xf numFmtId="0" fontId="23" fillId="20" borderId="0" applyProtection="0">
      <alignment vertical="center"/>
    </xf>
    <xf numFmtId="0" fontId="23" fillId="21" borderId="0" applyProtection="0">
      <alignment vertical="center"/>
    </xf>
    <xf numFmtId="0" fontId="1" fillId="22" borderId="0" applyProtection="0">
      <alignment vertical="center"/>
    </xf>
    <xf numFmtId="0" fontId="1" fillId="23" borderId="0" applyProtection="0">
      <alignment vertical="center"/>
    </xf>
    <xf numFmtId="0" fontId="23" fillId="24" borderId="0" applyProtection="0">
      <alignment vertical="center"/>
    </xf>
    <xf numFmtId="0" fontId="23" fillId="25" borderId="0" applyProtection="0">
      <alignment vertical="center"/>
    </xf>
    <xf numFmtId="0" fontId="1" fillId="26" borderId="0" applyProtection="0">
      <alignment vertical="center"/>
    </xf>
    <xf numFmtId="0" fontId="1" fillId="27" borderId="0" applyProtection="0">
      <alignment vertical="center"/>
    </xf>
    <xf numFmtId="0" fontId="23" fillId="28" borderId="0" applyProtection="0">
      <alignment vertical="center"/>
    </xf>
    <xf numFmtId="0" fontId="23" fillId="29" borderId="0" applyProtection="0">
      <alignment vertical="center"/>
    </xf>
    <xf numFmtId="0" fontId="1" fillId="30" borderId="0" applyProtection="0">
      <alignment vertical="center"/>
    </xf>
    <xf numFmtId="0" fontId="1" fillId="31" borderId="0" applyProtection="0">
      <alignment vertical="center"/>
    </xf>
    <xf numFmtId="0" fontId="23" fillId="32" borderId="0" applyProtection="0">
      <alignment vertical="center"/>
    </xf>
  </cellStyleXfs>
  <cellXfs count="14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N12"/>
  <sheetViews>
    <sheetView tabSelected="1" zoomScale="115" zoomScaleNormal="115" workbookViewId="0">
      <selection activeCell="B3" sqref="B3"/>
    </sheetView>
  </sheetViews>
  <sheetFormatPr defaultColWidth="9" defaultRowHeight="13.5"/>
  <cols>
    <col min="1" max="1" width="7.75" style="1" customWidth="1"/>
    <col min="2" max="2" width="15.2083333333333" style="1" customWidth="1"/>
    <col min="3" max="4" width="11.875" style="1" customWidth="1"/>
    <col min="5" max="5" width="38.25" style="2" customWidth="1"/>
    <col min="6" max="6" width="7.25" style="1" customWidth="1"/>
    <col min="7" max="7" width="7.625" style="1" customWidth="1"/>
    <col min="8" max="8" width="8.25" style="1" customWidth="1"/>
    <col min="9" max="9" width="10.875" style="1" customWidth="1"/>
    <col min="10" max="10" width="18.875" style="1" customWidth="1"/>
    <col min="11" max="11" width="20.975" style="1" customWidth="1"/>
    <col min="12" max="12" width="9" style="1"/>
  </cols>
  <sheetData>
    <row r="1" ht="45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36" customHeight="1" spans="1:11">
      <c r="A2" s="4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</row>
    <row r="3" ht="80" customHeight="1" spans="1:11">
      <c r="A3" s="6">
        <v>1</v>
      </c>
      <c r="B3" s="6" t="s">
        <v>12</v>
      </c>
      <c r="C3" s="7" t="s">
        <v>13</v>
      </c>
      <c r="D3" s="7" t="s">
        <v>14</v>
      </c>
      <c r="E3" s="7" t="s">
        <v>15</v>
      </c>
      <c r="F3" s="6" t="s">
        <v>16</v>
      </c>
      <c r="G3" s="7">
        <v>20</v>
      </c>
      <c r="H3" s="4"/>
      <c r="I3" s="4"/>
      <c r="J3" s="7" t="str">
        <f>_xlfn.DISPIMG("ID_22EA0916486B477F86CC189C20129AFA",1)</f>
        <v>=DISPIMG("ID_22EA0916486B477F86CC189C20129AFA",1)</v>
      </c>
      <c r="K3" s="11" t="s">
        <v>17</v>
      </c>
    </row>
    <row r="4" ht="80" customHeight="1" spans="1:11">
      <c r="A4" s="6">
        <v>2</v>
      </c>
      <c r="B4" s="6" t="s">
        <v>18</v>
      </c>
      <c r="C4" s="7" t="s">
        <v>19</v>
      </c>
      <c r="D4" s="7" t="s">
        <v>20</v>
      </c>
      <c r="E4" s="7" t="s">
        <v>21</v>
      </c>
      <c r="F4" s="6" t="s">
        <v>22</v>
      </c>
      <c r="G4" s="6">
        <v>100</v>
      </c>
      <c r="H4" s="4"/>
      <c r="I4" s="4"/>
      <c r="J4" s="6" t="str">
        <f>_xlfn.DISPIMG("ID_1E0E169C617C4848B5635DCF8691EB4C",1)</f>
        <v>=DISPIMG("ID_1E0E169C617C4848B5635DCF8691EB4C",1)</v>
      </c>
      <c r="K4" s="12"/>
    </row>
    <row r="5" ht="80" customHeight="1" spans="1:11">
      <c r="A5" s="6">
        <v>3</v>
      </c>
      <c r="B5" s="7" t="s">
        <v>23</v>
      </c>
      <c r="C5" s="7" t="s">
        <v>24</v>
      </c>
      <c r="D5" s="7" t="s">
        <v>25</v>
      </c>
      <c r="E5" s="7" t="s">
        <v>26</v>
      </c>
      <c r="F5" s="6" t="s">
        <v>27</v>
      </c>
      <c r="G5" s="6">
        <v>100</v>
      </c>
      <c r="H5" s="4"/>
      <c r="I5" s="4"/>
      <c r="J5" s="6" t="str">
        <f>_xlfn.DISPIMG("ID_369A44835AF749898DF16686BD42CCAE",1)</f>
        <v>=DISPIMG("ID_369A44835AF749898DF16686BD42CCAE",1)</v>
      </c>
      <c r="K5" s="12"/>
    </row>
    <row r="6" ht="80" customHeight="1" spans="1:11">
      <c r="A6" s="6">
        <v>4</v>
      </c>
      <c r="B6" s="7" t="s">
        <v>28</v>
      </c>
      <c r="C6" s="7" t="s">
        <v>29</v>
      </c>
      <c r="D6" s="7" t="s">
        <v>14</v>
      </c>
      <c r="E6" s="7" t="s">
        <v>30</v>
      </c>
      <c r="F6" s="6" t="s">
        <v>31</v>
      </c>
      <c r="G6" s="6">
        <v>200</v>
      </c>
      <c r="H6" s="4"/>
      <c r="I6" s="4"/>
      <c r="J6" s="6" t="str">
        <f>_xlfn.DISPIMG("ID_A8C664EF1BC44359A214F3E17B8C1347",1)</f>
        <v>=DISPIMG("ID_A8C664EF1BC44359A214F3E17B8C1347",1)</v>
      </c>
      <c r="K6" s="11" t="s">
        <v>32</v>
      </c>
    </row>
    <row r="7" ht="80" customHeight="1" spans="1:11">
      <c r="A7" s="6">
        <v>5</v>
      </c>
      <c r="B7" s="7" t="s">
        <v>33</v>
      </c>
      <c r="C7" s="7" t="s">
        <v>34</v>
      </c>
      <c r="D7" s="7" t="s">
        <v>14</v>
      </c>
      <c r="E7" s="7" t="s">
        <v>35</v>
      </c>
      <c r="F7" s="7" t="s">
        <v>16</v>
      </c>
      <c r="G7" s="6">
        <v>100</v>
      </c>
      <c r="H7" s="4"/>
      <c r="I7" s="4"/>
      <c r="J7" s="6" t="str">
        <f>_xlfn.DISPIMG("ID_2984F5DC6A0642AD92ED532C27AD562C",1)</f>
        <v>=DISPIMG("ID_2984F5DC6A0642AD92ED532C27AD562C",1)</v>
      </c>
      <c r="K7" s="11" t="s">
        <v>32</v>
      </c>
    </row>
    <row r="8" ht="29" customHeight="1" spans="1:14">
      <c r="A8" s="8" t="s">
        <v>36</v>
      </c>
      <c r="B8" s="8"/>
      <c r="C8" s="8"/>
      <c r="D8" s="8"/>
      <c r="E8" s="8"/>
      <c r="F8" s="8"/>
      <c r="G8" s="8"/>
      <c r="H8" s="8"/>
      <c r="I8" s="4"/>
      <c r="J8" s="8"/>
      <c r="K8" s="8"/>
      <c r="N8" s="13"/>
    </row>
    <row r="9" ht="40" customHeight="1" spans="1:9">
      <c r="A9" s="9" t="s">
        <v>37</v>
      </c>
      <c r="B9" s="9"/>
      <c r="C9" s="9"/>
      <c r="D9" s="9"/>
      <c r="E9" s="10"/>
      <c r="F9" s="9"/>
      <c r="G9" s="9" t="s">
        <v>38</v>
      </c>
      <c r="H9" s="9"/>
      <c r="I9" s="9"/>
    </row>
    <row r="10" ht="28" customHeight="1" spans="1:9">
      <c r="A10" s="9"/>
      <c r="B10" s="9"/>
      <c r="C10" s="9"/>
      <c r="D10" s="9"/>
      <c r="E10" s="10"/>
      <c r="F10" s="9"/>
      <c r="G10" s="9"/>
      <c r="H10" s="9"/>
      <c r="I10" s="9"/>
    </row>
    <row r="11" ht="28" customHeight="1" spans="1:9">
      <c r="A11" s="9"/>
      <c r="B11" s="9"/>
      <c r="C11" s="9"/>
      <c r="D11" s="9"/>
      <c r="E11" s="10"/>
      <c r="F11" s="9"/>
      <c r="G11" s="9"/>
      <c r="H11" s="9"/>
      <c r="I11" s="9"/>
    </row>
    <row r="12" ht="28" customHeight="1" spans="1:9">
      <c r="A12" s="9"/>
      <c r="B12" s="9"/>
      <c r="C12" s="9"/>
      <c r="D12" s="9"/>
      <c r="E12" s="10"/>
      <c r="F12" s="9"/>
      <c r="G12" s="9"/>
      <c r="H12" s="9"/>
      <c r="I12" s="9"/>
    </row>
  </sheetData>
  <mergeCells count="2">
    <mergeCell ref="A1:K1"/>
    <mergeCell ref="A8:E8"/>
  </mergeCells>
  <pageMargins left="0.699912516150888" right="0.699912516150888" top="0.74990626395218" bottom="0.74990626395218" header="0.299962510274151" footer="0.299962510274151"/>
  <pageSetup paperSize="9" scale="68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推荐报价表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WPS_1489736437</cp:lastModifiedBy>
  <cp:revision>0</cp:revision>
  <dcterms:created xsi:type="dcterms:W3CDTF">2023-05-12T03:15:00Z</dcterms:created>
  <dcterms:modified xsi:type="dcterms:W3CDTF">2025-07-09T04:11:22Z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D2EFABA1567244E2B6853E5EEB1930FE_13</vt:lpwstr>
  </property>
</Properties>
</file>