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<sst xmlns="http://schemas.openxmlformats.org/spreadsheetml/2006/main" count="24" uniqueCount="20">
  <si>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观山湖区第四十四幼儿园地胶维修项目清单</t>
  </si>
  <si>
    <t>序号</t>
  </si>
  <si>
    <t>名称</t>
  </si>
  <si>
    <t>施工要求</t>
  </si>
  <si>
    <t>数量</t>
  </si>
  <si>
    <t>单位</t>
  </si>
  <si>
    <t>单价</t>
  </si>
  <si>
    <t>合价</t>
  </si>
  <si>
    <t>拆除地胶</t>
  </si>
  <si>
    <t>拆除原有地胶，自行处理</t>
  </si>
  <si>
    <t>平方米</t>
  </si>
  <si>
    <t>铲除自流平</t>
  </si>
  <si>
    <t>拆除原有自流平，自行处理</t>
  </si>
  <si>
    <t>自流平楼地面（3mm厚）</t>
  </si>
  <si>
    <t>1.找平层砂浆配合比、厚度:3mm厚水泥基自流平找平层</t>
  </si>
  <si>
    <t>地胶</t>
  </si>
  <si>
    <t>铺设</t>
  </si>
  <si>
    <t>EPDM颗粒</t>
  </si>
  <si>
    <t>新做18mm厚EPDM颗粒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</si>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</sst>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G3" sqref="G3"/>
    </sheetView>
  </sheetViews>
  <sheetFormatPr defaultColWidth="9" defaultRowHeight="14.4" outlineLevelRow="7" outlineLevelCol="6"/>
  <cols>
    <col min="2" max="2" width="31.5555555555556" customWidth="1"/>
    <col min="3" max="3" width="33.4444444444444" customWidth="1"/>
  </cols>
  <sheetData>
    <row r="1" ht="44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1" customHeight="1" spans="1:7">
      <c r="A3" s="2">
        <v>1</v>
      </c>
      <c r="B3" s="2" t="s">
        <v>8</v>
      </c>
      <c r="C3" s="2" t="s">
        <v>9</v>
      </c>
      <c r="D3" s="2">
        <v>115</v>
      </c>
      <c r="E3" s="2" t="s">
        <v>10</v>
      </c>
      <c r="F3" s="2">
        <v>4</v>
      </c>
      <c r="G3" s="2">
        <f>F3*D3</f>
        <v>460</v>
      </c>
    </row>
    <row r="4" ht="55" customHeight="1" spans="1:7">
      <c r="A4" s="2">
        <v>2</v>
      </c>
      <c r="B4" s="2" t="s">
        <v>11</v>
      </c>
      <c r="C4" s="2" t="s">
        <v>12</v>
      </c>
      <c r="D4" s="2">
        <v>115</v>
      </c>
      <c r="E4" s="2" t="s">
        <v>10</v>
      </c>
      <c r="F4" s="2">
        <v>6</v>
      </c>
      <c r="G4" s="2">
        <f>F4*D4</f>
        <v>690</v>
      </c>
    </row>
    <row r="5" ht="62" customHeight="1" spans="1:7">
      <c r="A5" s="2">
        <v>3</v>
      </c>
      <c r="B5" s="2" t="s">
        <v>13</v>
      </c>
      <c r="C5" s="3" t="s">
        <v>14</v>
      </c>
      <c r="D5" s="2">
        <v>115</v>
      </c>
      <c r="E5" s="2" t="s">
        <v>10</v>
      </c>
      <c r="F5" s="2">
        <v>35</v>
      </c>
      <c r="G5" s="2">
        <f>F5*D5</f>
        <v>4025</v>
      </c>
    </row>
    <row r="6" ht="33" customHeight="1" spans="1:7">
      <c r="A6" s="2">
        <v>4</v>
      </c>
      <c r="B6" s="2" t="s">
        <v>15</v>
      </c>
      <c r="C6" s="2" t="s">
        <v>16</v>
      </c>
      <c r="D6" s="2">
        <v>115</v>
      </c>
      <c r="E6" s="2" t="s">
        <v>10</v>
      </c>
      <c r="F6" s="2">
        <v>95</v>
      </c>
      <c r="G6" s="2">
        <f>F6*D6</f>
        <v>10925</v>
      </c>
    </row>
    <row r="7" ht="32" customHeight="1" spans="1:7">
      <c r="A7" s="2">
        <v>5</v>
      </c>
      <c r="B7" s="2" t="s">
        <v>17</v>
      </c>
      <c r="C7" s="2" t="s">
        <v>18</v>
      </c>
      <c r="D7" s="2">
        <v>23</v>
      </c>
      <c r="E7" s="2" t="s">
        <v>10</v>
      </c>
      <c r="F7" s="2">
        <v>168</v>
      </c>
      <c r="G7" s="2">
        <f>F7*D7</f>
        <v>3864</v>
      </c>
    </row>
    <row r="8" ht="32" customHeight="1" spans="1:7">
      <c r="A8" s="2">
        <v>6</v>
      </c>
      <c r="B8" s="2" t="s">
        <v>19</v>
      </c>
      <c r="C8" s="2"/>
      <c r="D8" s="2"/>
      <c r="E8" s="2"/>
      <c r="F8" s="2"/>
      <c r="G8" s="2">
        <f>SUM(G3:G7)</f>
        <v>19964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王王王</cp:lastModifiedBy>
  <dcterms:created xsi:type="dcterms:W3CDTF">2023-05-12T11:15:00Z</dcterms:created>
  <dcterms:modified xsi:type="dcterms:W3CDTF">2025-07-24T12:36:54Z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F7D542DB17E3429888DAD8981D064B91_13</vt:lpwstr>
  </property>
</Properties>
</file>