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3" sheetId="3" r:id="rId1"/>
    <sheet name="Sheet4" sheetId="4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<sst xmlns="http://schemas.openxmlformats.org/spreadsheetml/2006/main" count="305" uniqueCount="193">
  <si>
    <t>后勤库房物资采购申请清单（2025.7-2025.12）</t>
  </si>
  <si>
    <t>序号</t>
  </si>
  <si>
    <t>物资名称</t>
  </si>
  <si>
    <t>规格型号</t>
  </si>
  <si>
    <t>数量</t>
  </si>
  <si>
    <t>单位</t>
  </si>
  <si>
    <t>备注</t>
  </si>
  <si>
    <t>单价（元）</t>
  </si>
  <si>
    <t>金额（元）</t>
  </si>
  <si>
    <t>A4纸</t>
  </si>
  <si>
    <t>70克</t>
  </si>
  <si>
    <t>箱</t>
  </si>
  <si>
    <t>每箱8包</t>
  </si>
  <si>
    <t>A5纸</t>
  </si>
  <si>
    <t>每箱10包</t>
  </si>
  <si>
    <t>绿底39箱,红底1箱</t>
  </si>
  <si>
    <t>每箱20包</t>
  </si>
  <si>
    <t>PD-219粉盒</t>
  </si>
  <si>
    <t>3000页左右</t>
  </si>
  <si>
    <t>个</t>
  </si>
  <si>
    <t>洗衣粉</t>
  </si>
  <si>
    <t>汰渍（508克）</t>
  </si>
  <si>
    <t>袋</t>
  </si>
  <si>
    <t>每袋12包</t>
  </si>
  <si>
    <t>卫生纸</t>
  </si>
  <si>
    <t>玉竹</t>
  </si>
  <si>
    <t>提</t>
  </si>
  <si>
    <t>每提10包</t>
  </si>
  <si>
    <t>擦手纸</t>
  </si>
  <si>
    <t>双面胶</t>
  </si>
  <si>
    <t>0.5CM</t>
  </si>
  <si>
    <t>卷</t>
  </si>
  <si>
    <t>惠普204A粉盒</t>
  </si>
  <si>
    <t>PD-206粉盒</t>
  </si>
  <si>
    <t>财务凭证封面</t>
  </si>
  <si>
    <t>套</t>
  </si>
  <si>
    <t>标签贴</t>
  </si>
  <si>
    <t>本</t>
  </si>
  <si>
    <t>3065粉盒</t>
  </si>
  <si>
    <t>原装进口</t>
  </si>
  <si>
    <t>3065硒鼓</t>
  </si>
  <si>
    <t>388A粉盒</t>
  </si>
  <si>
    <t>2612粉盒</t>
  </si>
  <si>
    <t>TO-400粉盒</t>
  </si>
  <si>
    <t>DO-400硒鼓</t>
  </si>
  <si>
    <t>TO-405粉盒</t>
  </si>
  <si>
    <t>DO-405(硒鼓）</t>
  </si>
  <si>
    <t>会议记录本</t>
  </si>
  <si>
    <t>A5</t>
  </si>
  <si>
    <t>中性按动笔</t>
  </si>
  <si>
    <t>盒</t>
  </si>
  <si>
    <t>按动笔芯</t>
  </si>
  <si>
    <t>涂改液</t>
  </si>
  <si>
    <t>瓶</t>
  </si>
  <si>
    <t>圆珠笔</t>
  </si>
  <si>
    <t>支</t>
  </si>
  <si>
    <t>铅笔</t>
  </si>
  <si>
    <t>带橡皮擦</t>
  </si>
  <si>
    <t>277A粉盒</t>
  </si>
  <si>
    <t>带芯片</t>
  </si>
  <si>
    <t>插板</t>
  </si>
  <si>
    <t>3米6孔</t>
  </si>
  <si>
    <t>档案盒</t>
  </si>
  <si>
    <t>5.5cm</t>
  </si>
  <si>
    <t>7.5cm</t>
  </si>
  <si>
    <t>封口胶</t>
  </si>
  <si>
    <t>印泥</t>
  </si>
  <si>
    <t>圆</t>
  </si>
  <si>
    <t>胶水</t>
  </si>
  <si>
    <t>订书机</t>
  </si>
  <si>
    <t>记号笔</t>
  </si>
  <si>
    <t>订书钉</t>
  </si>
  <si>
    <t>小（24/6)</t>
  </si>
  <si>
    <t>电池</t>
  </si>
  <si>
    <t>5号50盒7号30</t>
  </si>
  <si>
    <t>南孚</t>
  </si>
  <si>
    <t>电脑打印纸</t>
  </si>
  <si>
    <t>三联</t>
  </si>
  <si>
    <t>条码收银打印纸</t>
  </si>
  <si>
    <t>80*80</t>
  </si>
  <si>
    <t>每箱50卷</t>
  </si>
  <si>
    <t>长尾夹</t>
  </si>
  <si>
    <t>1号</t>
  </si>
  <si>
    <t>3号</t>
  </si>
  <si>
    <t>5号</t>
  </si>
  <si>
    <t>兄弟9030粉盒</t>
  </si>
  <si>
    <t>莱盛</t>
  </si>
  <si>
    <t>黑</t>
  </si>
  <si>
    <t>起钉器</t>
  </si>
  <si>
    <t>胶套本</t>
  </si>
  <si>
    <t>A4</t>
  </si>
  <si>
    <t>利器盒</t>
  </si>
  <si>
    <t>6.5L</t>
  </si>
  <si>
    <t>每箱80个</t>
  </si>
  <si>
    <t>剪刀</t>
  </si>
  <si>
    <t>大</t>
  </si>
  <si>
    <t>把</t>
  </si>
  <si>
    <t>小</t>
  </si>
  <si>
    <t>佳能815</t>
  </si>
  <si>
    <t>原装</t>
  </si>
  <si>
    <t>佳能816</t>
  </si>
  <si>
    <t>兄弟墨水</t>
  </si>
  <si>
    <t>红黄蓝各4黑12</t>
  </si>
  <si>
    <t>橡皮擦</t>
  </si>
  <si>
    <t>块</t>
  </si>
  <si>
    <t>医疗垃圾袋</t>
  </si>
  <si>
    <t>100*90</t>
  </si>
  <si>
    <t>70*80</t>
  </si>
  <si>
    <t>60*70</t>
  </si>
  <si>
    <t>软抄本</t>
  </si>
  <si>
    <t>佳能805彩</t>
  </si>
  <si>
    <t>佳能805黑</t>
  </si>
  <si>
    <t>308色带架</t>
  </si>
  <si>
    <t>ER-09色带架</t>
  </si>
  <si>
    <t>佳能845</t>
  </si>
  <si>
    <t>佳能846</t>
  </si>
  <si>
    <t>皮筋</t>
  </si>
  <si>
    <t>包</t>
  </si>
  <si>
    <t>印油</t>
  </si>
  <si>
    <t>红</t>
  </si>
  <si>
    <t>纸胶带</t>
  </si>
  <si>
    <t>不干胶打印纸</t>
  </si>
  <si>
    <t>80*60</t>
  </si>
  <si>
    <t>50*30</t>
  </si>
  <si>
    <t>手消架</t>
  </si>
  <si>
    <t>心相印抽纸</t>
  </si>
  <si>
    <t>无香型</t>
  </si>
  <si>
    <t>白板笔</t>
  </si>
  <si>
    <t>电脑收银纸</t>
  </si>
  <si>
    <t>挂号室用50卷/箱</t>
  </si>
  <si>
    <t>23/23</t>
  </si>
  <si>
    <t>蚊香液</t>
  </si>
  <si>
    <t>彩虹</t>
  </si>
  <si>
    <t>蚊香</t>
  </si>
  <si>
    <t>青蛙</t>
  </si>
  <si>
    <t>装订柳管</t>
  </si>
  <si>
    <t>芝麻调和油</t>
  </si>
  <si>
    <t>桶</t>
  </si>
  <si>
    <t>装订机钻头</t>
  </si>
  <si>
    <t>佳能890彩</t>
  </si>
  <si>
    <t>佳能890黑</t>
  </si>
  <si>
    <t>18L</t>
  </si>
  <si>
    <t>抽杆夹</t>
  </si>
  <si>
    <t>板</t>
  </si>
  <si>
    <t>每板10个</t>
  </si>
  <si>
    <t>中</t>
  </si>
  <si>
    <t>一次性水杯</t>
  </si>
  <si>
    <t>富强</t>
  </si>
  <si>
    <t>每袋100个</t>
  </si>
  <si>
    <t>督灸盒子</t>
  </si>
  <si>
    <t>68.5*15*10.5cm</t>
  </si>
  <si>
    <t>木质盒子</t>
  </si>
  <si>
    <t>加厚塑料凳子</t>
  </si>
  <si>
    <t>高</t>
  </si>
  <si>
    <t>透明PVC按摩手套</t>
  </si>
  <si>
    <t>M</t>
  </si>
  <si>
    <t>只</t>
  </si>
  <si>
    <t>塑料保鲜袋（蜡疗专用袋）</t>
  </si>
  <si>
    <t>50*60cm</t>
  </si>
  <si>
    <t>止血钳</t>
  </si>
  <si>
    <t>12.5cm</t>
  </si>
  <si>
    <t>抽气罐</t>
  </si>
  <si>
    <t>外径7*8cm</t>
  </si>
  <si>
    <t>外径5cm</t>
  </si>
  <si>
    <t>煎药包装袋</t>
  </si>
  <si>
    <t>件</t>
  </si>
  <si>
    <t>每件4卷</t>
  </si>
  <si>
    <t>自封袋</t>
  </si>
  <si>
    <t>7*10cm</t>
  </si>
  <si>
    <t>1包100个</t>
  </si>
  <si>
    <t>薰脚架熏蒸脚凳支架脚踏</t>
  </si>
  <si>
    <t>12*13.5*11</t>
  </si>
  <si>
    <t>简易屏风</t>
  </si>
  <si>
    <t xml:space="preserve">    制表人：           科室负责人签字：           主管院长签字：             院长签字：                    </t>
  </si>
  <si>
    <t>医院合作方已过期合同交付款明细</t>
  </si>
  <si>
    <t>公司名</t>
  </si>
  <si>
    <t>已付/元</t>
  </si>
  <si>
    <t>应付/元</t>
  </si>
  <si>
    <t>付款日期</t>
  </si>
  <si>
    <t>贵州省广播电视信息网络股份有限公司白云分公司</t>
  </si>
  <si>
    <t>数字电视系统</t>
  </si>
  <si>
    <t>贵州北极熊实业有限公司</t>
  </si>
  <si>
    <t>北极熊饮用水</t>
  </si>
  <si>
    <t>贵州安顺福泰环保科技工程有限公司</t>
  </si>
  <si>
    <t>2023.2.28</t>
  </si>
  <si>
    <t>塑料袋印刷供货</t>
  </si>
  <si>
    <t>贵州博文轩办公用品有限公司</t>
  </si>
  <si>
    <t>办公用品</t>
  </si>
  <si>
    <t>贵阳物资回收有限公司</t>
  </si>
  <si>
    <t>有害垃圾委托处置</t>
  </si>
  <si>
    <t>重庆灰太狼商贸有限公司</t>
  </si>
  <si>
    <t>后勤物资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</si>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</sst>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tabSelected="1" workbookViewId="0">
      <pane ySplit="2" topLeftCell="A3" activePane="bottomLeft" state="frozen"/>
      <selection/>
      <selection pane="bottomLeft" activeCell="D98" sqref="D98"/>
    </sheetView>
  </sheetViews>
  <sheetFormatPr defaultColWidth="9" defaultRowHeight="28" customHeight="1" outlineLevelCol="7"/>
  <cols>
    <col min="1" max="1" width="10.375" style="3" customWidth="1"/>
    <col min="2" max="2" width="22.25" style="10" customWidth="1"/>
    <col min="3" max="3" width="23.375" customWidth="1"/>
    <col min="4" max="4" width="12.875" customWidth="1"/>
    <col min="5" max="5" width="10.125" customWidth="1"/>
    <col min="6" max="6" width="15.75" style="10" customWidth="1"/>
    <col min="7" max="8" width="14.25" customWidth="1"/>
  </cols>
  <sheetData>
    <row r="1" customFormat="1" customHeight="1" spans="1:8">
      <c r="A1" s="11" t="s">
        <v>0</v>
      </c>
      <c r="B1" s="12"/>
      <c r="C1" s="12"/>
      <c r="D1" s="12"/>
      <c r="E1" s="12"/>
      <c r="F1" s="12"/>
      <c r="G1" s="12"/>
      <c r="H1" s="13"/>
    </row>
    <row r="2" s="3" customFormat="1" customHeight="1" spans="1:8">
      <c r="A2" s="14" t="s">
        <v>1</v>
      </c>
      <c r="B2" s="15" t="s">
        <v>2</v>
      </c>
      <c r="C2" s="16" t="s">
        <v>3</v>
      </c>
      <c r="D2" s="14" t="s">
        <v>4</v>
      </c>
      <c r="E2" s="14" t="s">
        <v>5</v>
      </c>
      <c r="F2" s="15" t="s">
        <v>6</v>
      </c>
      <c r="G2" s="17" t="s">
        <v>7</v>
      </c>
      <c r="H2" s="17" t="s">
        <v>8</v>
      </c>
    </row>
    <row r="3" s="3" customFormat="1" customHeight="1" spans="1:8">
      <c r="A3" s="6">
        <v>1</v>
      </c>
      <c r="B3" s="18" t="s">
        <v>9</v>
      </c>
      <c r="C3" s="19" t="s">
        <v>10</v>
      </c>
      <c r="D3" s="20">
        <v>300</v>
      </c>
      <c r="E3" s="6" t="s">
        <v>11</v>
      </c>
      <c r="F3" s="18" t="s">
        <v>12</v>
      </c>
      <c r="G3" s="6"/>
      <c r="H3" s="6">
        <f>G3*D3</f>
        <v>0</v>
      </c>
    </row>
    <row r="4" s="3" customFormat="1" customHeight="1" spans="1:8">
      <c r="A4" s="6">
        <v>2</v>
      </c>
      <c r="B4" s="18" t="s">
        <v>13</v>
      </c>
      <c r="C4" s="18" t="s">
        <v>10</v>
      </c>
      <c r="D4" s="20">
        <v>100</v>
      </c>
      <c r="E4" s="6" t="s">
        <v>11</v>
      </c>
      <c r="F4" s="18" t="s">
        <v>14</v>
      </c>
      <c r="G4" s="6"/>
      <c r="H4" s="6">
        <f t="shared" ref="H4:H35" si="0">G4*D4</f>
        <v>0</v>
      </c>
    </row>
    <row r="5" s="3" customFormat="1" customHeight="1" spans="1:8">
      <c r="A5" s="6">
        <v>3</v>
      </c>
      <c r="B5" s="18"/>
      <c r="C5" s="18" t="s">
        <v>15</v>
      </c>
      <c r="D5" s="6">
        <v>40</v>
      </c>
      <c r="E5" s="6" t="s">
        <v>11</v>
      </c>
      <c r="F5" s="18" t="s">
        <v>16</v>
      </c>
      <c r="G5" s="6"/>
      <c r="H5" s="6">
        <f t="shared" si="0"/>
        <v>0</v>
      </c>
    </row>
    <row r="6" s="8" customFormat="1" customHeight="1" spans="1:8">
      <c r="A6" s="6">
        <v>4</v>
      </c>
      <c r="B6" s="18" t="s">
        <v>17</v>
      </c>
      <c r="C6" s="18" t="s">
        <v>18</v>
      </c>
      <c r="D6" s="6">
        <v>300</v>
      </c>
      <c r="E6" s="6" t="s">
        <v>19</v>
      </c>
      <c r="F6" s="21"/>
      <c r="G6" s="6"/>
      <c r="H6" s="6">
        <f t="shared" si="0"/>
        <v>0</v>
      </c>
    </row>
    <row r="7" s="8" customFormat="1" customHeight="1" spans="1:8">
      <c r="A7" s="6">
        <v>5</v>
      </c>
      <c r="B7" s="18" t="s">
        <v>20</v>
      </c>
      <c r="C7" s="6" t="s">
        <v>21</v>
      </c>
      <c r="D7" s="6">
        <v>10</v>
      </c>
      <c r="E7" s="6" t="s">
        <v>22</v>
      </c>
      <c r="F7" s="18" t="s">
        <v>23</v>
      </c>
      <c r="G7" s="6"/>
      <c r="H7" s="6">
        <f t="shared" si="0"/>
        <v>0</v>
      </c>
    </row>
    <row r="8" s="8" customFormat="1" customHeight="1" spans="1:8">
      <c r="A8" s="6">
        <v>6</v>
      </c>
      <c r="B8" s="18" t="s">
        <v>24</v>
      </c>
      <c r="C8" s="6" t="s">
        <v>25</v>
      </c>
      <c r="D8" s="6">
        <v>600</v>
      </c>
      <c r="E8" s="6" t="s">
        <v>26</v>
      </c>
      <c r="F8" s="18" t="s">
        <v>27</v>
      </c>
      <c r="G8" s="6"/>
      <c r="H8" s="6">
        <f t="shared" si="0"/>
        <v>0</v>
      </c>
    </row>
    <row r="9" s="8" customFormat="1" customHeight="1" spans="1:8">
      <c r="A9" s="6">
        <v>7</v>
      </c>
      <c r="B9" s="18" t="s">
        <v>28</v>
      </c>
      <c r="C9" s="6"/>
      <c r="D9" s="6">
        <v>100</v>
      </c>
      <c r="E9" s="6" t="s">
        <v>11</v>
      </c>
      <c r="F9" s="18" t="s">
        <v>16</v>
      </c>
      <c r="G9" s="6"/>
      <c r="H9" s="6">
        <f t="shared" si="0"/>
        <v>0</v>
      </c>
    </row>
    <row r="10" s="8" customFormat="1" customHeight="1" spans="1:8">
      <c r="A10" s="6">
        <v>8</v>
      </c>
      <c r="B10" s="18" t="s">
        <v>29</v>
      </c>
      <c r="C10" s="6" t="s">
        <v>30</v>
      </c>
      <c r="D10" s="6">
        <v>50</v>
      </c>
      <c r="E10" s="6" t="s">
        <v>31</v>
      </c>
      <c r="F10" s="18"/>
      <c r="G10" s="6"/>
      <c r="H10" s="6">
        <f t="shared" si="0"/>
        <v>0</v>
      </c>
    </row>
    <row r="11" s="8" customFormat="1" customHeight="1" spans="1:8">
      <c r="A11" s="6">
        <v>9</v>
      </c>
      <c r="B11" s="18" t="s">
        <v>32</v>
      </c>
      <c r="C11" s="6"/>
      <c r="D11" s="6">
        <v>4</v>
      </c>
      <c r="E11" s="6" t="s">
        <v>19</v>
      </c>
      <c r="F11" s="18"/>
      <c r="G11" s="6"/>
      <c r="H11" s="6">
        <f t="shared" si="0"/>
        <v>0</v>
      </c>
    </row>
    <row r="12" s="8" customFormat="1" customHeight="1" spans="1:8">
      <c r="A12" s="6">
        <v>10</v>
      </c>
      <c r="B12" s="18" t="s">
        <v>33</v>
      </c>
      <c r="C12" s="18" t="s">
        <v>18</v>
      </c>
      <c r="D12" s="6">
        <v>6</v>
      </c>
      <c r="E12" s="6" t="s">
        <v>19</v>
      </c>
      <c r="F12" s="21"/>
      <c r="G12" s="6"/>
      <c r="H12" s="6">
        <f t="shared" si="0"/>
        <v>0</v>
      </c>
    </row>
    <row r="13" s="8" customFormat="1" customHeight="1" spans="1:8">
      <c r="A13" s="6">
        <v>11</v>
      </c>
      <c r="B13" s="18" t="s">
        <v>34</v>
      </c>
      <c r="C13" s="6"/>
      <c r="D13" s="6">
        <v>2</v>
      </c>
      <c r="E13" s="6" t="s">
        <v>35</v>
      </c>
      <c r="F13" s="18"/>
      <c r="G13" s="6"/>
      <c r="H13" s="6">
        <f t="shared" si="0"/>
        <v>0</v>
      </c>
    </row>
    <row r="14" s="8" customFormat="1" customHeight="1" spans="1:8">
      <c r="A14" s="6">
        <v>12</v>
      </c>
      <c r="B14" s="18" t="s">
        <v>36</v>
      </c>
      <c r="C14" s="6"/>
      <c r="D14" s="6">
        <v>30</v>
      </c>
      <c r="E14" s="6" t="s">
        <v>37</v>
      </c>
      <c r="F14" s="6"/>
      <c r="G14" s="6"/>
      <c r="H14" s="6">
        <f t="shared" si="0"/>
        <v>0</v>
      </c>
    </row>
    <row r="15" s="8" customFormat="1" customHeight="1" spans="1:8">
      <c r="A15" s="6">
        <v>13</v>
      </c>
      <c r="B15" s="18" t="s">
        <v>38</v>
      </c>
      <c r="C15" s="21" t="s">
        <v>39</v>
      </c>
      <c r="D15" s="6">
        <v>4</v>
      </c>
      <c r="E15" s="6" t="s">
        <v>19</v>
      </c>
      <c r="F15" s="18"/>
      <c r="G15" s="6"/>
      <c r="H15" s="6">
        <f t="shared" si="0"/>
        <v>0</v>
      </c>
    </row>
    <row r="16" s="8" customFormat="1" customHeight="1" spans="1:8">
      <c r="A16" s="6">
        <v>14</v>
      </c>
      <c r="B16" s="18" t="s">
        <v>40</v>
      </c>
      <c r="C16" s="21" t="s">
        <v>39</v>
      </c>
      <c r="D16" s="6">
        <v>1</v>
      </c>
      <c r="E16" s="6" t="s">
        <v>19</v>
      </c>
      <c r="F16" s="18"/>
      <c r="G16" s="6"/>
      <c r="H16" s="6">
        <f t="shared" si="0"/>
        <v>0</v>
      </c>
    </row>
    <row r="17" s="8" customFormat="1" customHeight="1" spans="1:8">
      <c r="A17" s="6">
        <v>15</v>
      </c>
      <c r="B17" s="18" t="s">
        <v>41</v>
      </c>
      <c r="C17" s="18" t="s">
        <v>18</v>
      </c>
      <c r="D17" s="6">
        <v>50</v>
      </c>
      <c r="E17" s="6" t="s">
        <v>19</v>
      </c>
      <c r="F17" s="21"/>
      <c r="G17" s="6"/>
      <c r="H17" s="6">
        <f t="shared" si="0"/>
        <v>0</v>
      </c>
    </row>
    <row r="18" s="8" customFormat="1" customHeight="1" spans="1:8">
      <c r="A18" s="6">
        <v>16</v>
      </c>
      <c r="B18" s="18" t="s">
        <v>42</v>
      </c>
      <c r="C18" s="18" t="s">
        <v>18</v>
      </c>
      <c r="D18" s="6">
        <v>60</v>
      </c>
      <c r="E18" s="6" t="s">
        <v>19</v>
      </c>
      <c r="F18" s="21"/>
      <c r="G18" s="6"/>
      <c r="H18" s="6">
        <f t="shared" si="0"/>
        <v>0</v>
      </c>
    </row>
    <row r="19" s="8" customFormat="1" customHeight="1" spans="1:8">
      <c r="A19" s="6">
        <v>17</v>
      </c>
      <c r="B19" s="18" t="s">
        <v>43</v>
      </c>
      <c r="C19" s="18" t="s">
        <v>18</v>
      </c>
      <c r="D19" s="6">
        <v>60</v>
      </c>
      <c r="E19" s="6" t="s">
        <v>19</v>
      </c>
      <c r="F19" s="21"/>
      <c r="G19" s="6"/>
      <c r="H19" s="6">
        <f t="shared" si="0"/>
        <v>0</v>
      </c>
    </row>
    <row r="20" s="8" customFormat="1" customHeight="1" spans="1:8">
      <c r="A20" s="6">
        <v>18</v>
      </c>
      <c r="B20" s="18" t="s">
        <v>44</v>
      </c>
      <c r="C20" s="18" t="s">
        <v>18</v>
      </c>
      <c r="D20" s="6">
        <v>20</v>
      </c>
      <c r="E20" s="6" t="s">
        <v>19</v>
      </c>
      <c r="F20" s="21"/>
      <c r="G20" s="6"/>
      <c r="H20" s="6">
        <f t="shared" si="0"/>
        <v>0</v>
      </c>
    </row>
    <row r="21" s="8" customFormat="1" customHeight="1" spans="1:8">
      <c r="A21" s="6">
        <v>19</v>
      </c>
      <c r="B21" s="18" t="s">
        <v>45</v>
      </c>
      <c r="C21" s="18" t="s">
        <v>18</v>
      </c>
      <c r="D21" s="6">
        <v>40</v>
      </c>
      <c r="E21" s="6" t="s">
        <v>19</v>
      </c>
      <c r="F21" s="21"/>
      <c r="G21" s="6"/>
      <c r="H21" s="6">
        <f t="shared" si="0"/>
        <v>0</v>
      </c>
    </row>
    <row r="22" s="8" customFormat="1" customHeight="1" spans="1:8">
      <c r="A22" s="6">
        <v>20</v>
      </c>
      <c r="B22" s="18" t="s">
        <v>46</v>
      </c>
      <c r="C22" s="18" t="s">
        <v>18</v>
      </c>
      <c r="D22" s="6">
        <v>20</v>
      </c>
      <c r="E22" s="6" t="s">
        <v>19</v>
      </c>
      <c r="F22" s="21"/>
      <c r="G22" s="6"/>
      <c r="H22" s="6">
        <f t="shared" si="0"/>
        <v>0</v>
      </c>
    </row>
    <row r="23" s="8" customFormat="1" customHeight="1" spans="1:8">
      <c r="A23" s="6">
        <v>21</v>
      </c>
      <c r="B23" s="18" t="s">
        <v>47</v>
      </c>
      <c r="C23" s="21" t="s">
        <v>48</v>
      </c>
      <c r="D23" s="6">
        <v>30</v>
      </c>
      <c r="E23" s="6" t="s">
        <v>37</v>
      </c>
      <c r="F23" s="18"/>
      <c r="G23" s="6"/>
      <c r="H23" s="6">
        <f t="shared" si="0"/>
        <v>0</v>
      </c>
    </row>
    <row r="24" s="8" customFormat="1" customHeight="1" spans="1:8">
      <c r="A24" s="6">
        <v>22</v>
      </c>
      <c r="B24" s="18" t="s">
        <v>49</v>
      </c>
      <c r="C24" s="6"/>
      <c r="D24" s="6">
        <v>100</v>
      </c>
      <c r="E24" s="6" t="s">
        <v>50</v>
      </c>
      <c r="F24" s="6"/>
      <c r="G24" s="6"/>
      <c r="H24" s="6">
        <f t="shared" si="0"/>
        <v>0</v>
      </c>
    </row>
    <row r="25" s="8" customFormat="1" customHeight="1" spans="1:8">
      <c r="A25" s="6">
        <v>23</v>
      </c>
      <c r="B25" s="18" t="s">
        <v>51</v>
      </c>
      <c r="C25" s="6"/>
      <c r="D25" s="6">
        <v>50</v>
      </c>
      <c r="E25" s="6" t="s">
        <v>50</v>
      </c>
      <c r="F25" s="6"/>
      <c r="G25" s="6"/>
      <c r="H25" s="6">
        <f t="shared" si="0"/>
        <v>0</v>
      </c>
    </row>
    <row r="26" s="8" customFormat="1" customHeight="1" spans="1:8">
      <c r="A26" s="6">
        <v>24</v>
      </c>
      <c r="B26" s="18" t="s">
        <v>52</v>
      </c>
      <c r="C26" s="6"/>
      <c r="D26" s="6">
        <v>10</v>
      </c>
      <c r="E26" s="6" t="s">
        <v>53</v>
      </c>
      <c r="F26" s="6"/>
      <c r="G26" s="6"/>
      <c r="H26" s="6">
        <f t="shared" si="0"/>
        <v>0</v>
      </c>
    </row>
    <row r="27" s="8" customFormat="1" customHeight="1" spans="1:8">
      <c r="A27" s="6">
        <v>25</v>
      </c>
      <c r="B27" s="18" t="s">
        <v>54</v>
      </c>
      <c r="C27" s="6"/>
      <c r="D27" s="6">
        <v>100</v>
      </c>
      <c r="E27" s="6" t="s">
        <v>55</v>
      </c>
      <c r="F27" s="18"/>
      <c r="G27" s="6"/>
      <c r="H27" s="6">
        <f t="shared" si="0"/>
        <v>0</v>
      </c>
    </row>
    <row r="28" s="8" customFormat="1" customHeight="1" spans="1:8">
      <c r="A28" s="6">
        <v>26</v>
      </c>
      <c r="B28" s="18" t="s">
        <v>56</v>
      </c>
      <c r="C28" s="18"/>
      <c r="D28" s="6">
        <v>20</v>
      </c>
      <c r="E28" s="6" t="s">
        <v>55</v>
      </c>
      <c r="F28" s="18" t="s">
        <v>57</v>
      </c>
      <c r="G28" s="6"/>
      <c r="H28" s="6">
        <f t="shared" si="0"/>
        <v>0</v>
      </c>
    </row>
    <row r="29" s="8" customFormat="1" customHeight="1" spans="1:8">
      <c r="A29" s="6">
        <v>27</v>
      </c>
      <c r="B29" s="18" t="s">
        <v>58</v>
      </c>
      <c r="C29" s="18" t="s">
        <v>59</v>
      </c>
      <c r="D29" s="6">
        <v>2</v>
      </c>
      <c r="E29" s="6" t="s">
        <v>19</v>
      </c>
      <c r="F29" s="21"/>
      <c r="G29" s="6"/>
      <c r="H29" s="6">
        <f t="shared" si="0"/>
        <v>0</v>
      </c>
    </row>
    <row r="30" s="8" customFormat="1" customHeight="1" spans="1:8">
      <c r="A30" s="6">
        <v>28</v>
      </c>
      <c r="B30" s="18" t="s">
        <v>60</v>
      </c>
      <c r="C30" s="18" t="s">
        <v>61</v>
      </c>
      <c r="D30" s="6">
        <v>30</v>
      </c>
      <c r="E30" s="6" t="s">
        <v>19</v>
      </c>
      <c r="F30" s="18"/>
      <c r="G30" s="6"/>
      <c r="H30" s="6">
        <f t="shared" si="0"/>
        <v>0</v>
      </c>
    </row>
    <row r="31" s="8" customFormat="1" customHeight="1" spans="1:8">
      <c r="A31" s="6">
        <v>29</v>
      </c>
      <c r="B31" s="18" t="s">
        <v>62</v>
      </c>
      <c r="C31" s="6" t="s">
        <v>63</v>
      </c>
      <c r="D31" s="6">
        <v>30</v>
      </c>
      <c r="E31" s="6" t="s">
        <v>19</v>
      </c>
      <c r="F31" s="6"/>
      <c r="G31" s="6"/>
      <c r="H31" s="6">
        <f t="shared" si="0"/>
        <v>0</v>
      </c>
    </row>
    <row r="32" s="8" customFormat="1" customHeight="1" spans="1:8">
      <c r="A32" s="6">
        <v>30</v>
      </c>
      <c r="B32" s="18" t="s">
        <v>62</v>
      </c>
      <c r="C32" s="6" t="s">
        <v>64</v>
      </c>
      <c r="D32" s="20">
        <v>100</v>
      </c>
      <c r="E32" s="6" t="s">
        <v>19</v>
      </c>
      <c r="F32" s="6"/>
      <c r="G32" s="6"/>
      <c r="H32" s="6">
        <f t="shared" si="0"/>
        <v>0</v>
      </c>
    </row>
    <row r="33" s="8" customFormat="1" customHeight="1" spans="1:8">
      <c r="A33" s="6">
        <v>31</v>
      </c>
      <c r="B33" s="18" t="s">
        <v>65</v>
      </c>
      <c r="C33" s="6"/>
      <c r="D33" s="6">
        <v>40</v>
      </c>
      <c r="E33" s="6" t="s">
        <v>31</v>
      </c>
      <c r="F33" s="18"/>
      <c r="G33" s="6"/>
      <c r="H33" s="6">
        <f t="shared" si="0"/>
        <v>0</v>
      </c>
    </row>
    <row r="34" s="8" customFormat="1" customHeight="1" spans="1:8">
      <c r="A34" s="6">
        <v>32</v>
      </c>
      <c r="B34" s="18" t="s">
        <v>66</v>
      </c>
      <c r="C34" s="18" t="s">
        <v>67</v>
      </c>
      <c r="D34" s="6">
        <v>20</v>
      </c>
      <c r="E34" s="6" t="s">
        <v>19</v>
      </c>
      <c r="F34" s="18"/>
      <c r="G34" s="6"/>
      <c r="H34" s="6">
        <f t="shared" si="0"/>
        <v>0</v>
      </c>
    </row>
    <row r="35" s="8" customFormat="1" customHeight="1" spans="1:8">
      <c r="A35" s="6">
        <v>33</v>
      </c>
      <c r="B35" s="18" t="s">
        <v>68</v>
      </c>
      <c r="C35" s="6"/>
      <c r="D35" s="6">
        <v>100</v>
      </c>
      <c r="E35" s="6" t="s">
        <v>53</v>
      </c>
      <c r="F35" s="18"/>
      <c r="G35" s="6"/>
      <c r="H35" s="6">
        <f t="shared" si="0"/>
        <v>0</v>
      </c>
    </row>
    <row r="36" s="8" customFormat="1" customHeight="1" spans="1:8">
      <c r="A36" s="6">
        <v>34</v>
      </c>
      <c r="B36" s="18" t="s">
        <v>69</v>
      </c>
      <c r="C36" s="6"/>
      <c r="D36" s="6">
        <v>10</v>
      </c>
      <c r="E36" s="6" t="s">
        <v>19</v>
      </c>
      <c r="F36" s="18"/>
      <c r="G36" s="6"/>
      <c r="H36" s="6">
        <f t="shared" ref="H36:H67" si="1">G36*D36</f>
        <v>0</v>
      </c>
    </row>
    <row r="37" s="8" customFormat="1" customHeight="1" spans="1:8">
      <c r="A37" s="6">
        <v>35</v>
      </c>
      <c r="B37" s="18" t="s">
        <v>70</v>
      </c>
      <c r="C37" s="6"/>
      <c r="D37" s="6">
        <v>100</v>
      </c>
      <c r="E37" s="6" t="s">
        <v>50</v>
      </c>
      <c r="F37" s="18"/>
      <c r="G37" s="6"/>
      <c r="H37" s="6">
        <f t="shared" si="1"/>
        <v>0</v>
      </c>
    </row>
    <row r="38" s="3" customFormat="1" customHeight="1" spans="1:8">
      <c r="A38" s="6">
        <v>36</v>
      </c>
      <c r="B38" s="22" t="s">
        <v>71</v>
      </c>
      <c r="C38" s="23" t="s">
        <v>72</v>
      </c>
      <c r="D38" s="6">
        <v>100</v>
      </c>
      <c r="E38" s="6" t="s">
        <v>50</v>
      </c>
      <c r="F38" s="18"/>
      <c r="G38" s="6"/>
      <c r="H38" s="6">
        <f t="shared" si="1"/>
        <v>0</v>
      </c>
    </row>
    <row r="39" s="3" customFormat="1" customHeight="1" spans="1:8">
      <c r="A39" s="6">
        <v>37</v>
      </c>
      <c r="B39" s="22" t="s">
        <v>73</v>
      </c>
      <c r="C39" s="22" t="s">
        <v>74</v>
      </c>
      <c r="D39" s="6">
        <v>80</v>
      </c>
      <c r="E39" s="6" t="s">
        <v>50</v>
      </c>
      <c r="F39" s="18" t="s">
        <v>75</v>
      </c>
      <c r="G39" s="6"/>
      <c r="H39" s="6">
        <f t="shared" si="1"/>
        <v>0</v>
      </c>
    </row>
    <row r="40" s="3" customFormat="1" customHeight="1" spans="1:8">
      <c r="A40" s="6">
        <v>38</v>
      </c>
      <c r="B40" s="22" t="s">
        <v>76</v>
      </c>
      <c r="C40" s="22"/>
      <c r="D40" s="6">
        <v>30</v>
      </c>
      <c r="E40" s="6" t="s">
        <v>50</v>
      </c>
      <c r="F40" s="18" t="s">
        <v>77</v>
      </c>
      <c r="G40" s="6"/>
      <c r="H40" s="6">
        <f t="shared" si="1"/>
        <v>0</v>
      </c>
    </row>
    <row r="41" s="3" customFormat="1" customHeight="1" spans="1:8">
      <c r="A41" s="6">
        <v>39</v>
      </c>
      <c r="B41" s="22" t="s">
        <v>78</v>
      </c>
      <c r="C41" s="22" t="s">
        <v>79</v>
      </c>
      <c r="D41" s="6">
        <v>20</v>
      </c>
      <c r="E41" s="6" t="s">
        <v>11</v>
      </c>
      <c r="F41" s="18" t="s">
        <v>80</v>
      </c>
      <c r="G41" s="6"/>
      <c r="H41" s="6">
        <f t="shared" si="1"/>
        <v>0</v>
      </c>
    </row>
    <row r="42" s="3" customFormat="1" customHeight="1" spans="1:8">
      <c r="A42" s="6">
        <v>40</v>
      </c>
      <c r="B42" s="22" t="s">
        <v>81</v>
      </c>
      <c r="C42" s="22" t="s">
        <v>82</v>
      </c>
      <c r="D42" s="6">
        <v>30</v>
      </c>
      <c r="E42" s="6" t="s">
        <v>50</v>
      </c>
      <c r="F42" s="18"/>
      <c r="G42" s="6"/>
      <c r="H42" s="6">
        <f t="shared" si="1"/>
        <v>0</v>
      </c>
    </row>
    <row r="43" s="3" customFormat="1" customHeight="1" spans="1:8">
      <c r="A43" s="6">
        <v>41</v>
      </c>
      <c r="B43" s="22" t="s">
        <v>81</v>
      </c>
      <c r="C43" s="22" t="s">
        <v>83</v>
      </c>
      <c r="D43" s="6">
        <v>50</v>
      </c>
      <c r="E43" s="6" t="s">
        <v>50</v>
      </c>
      <c r="F43" s="18"/>
      <c r="G43" s="6"/>
      <c r="H43" s="6">
        <f t="shared" si="1"/>
        <v>0</v>
      </c>
    </row>
    <row r="44" s="3" customFormat="1" customHeight="1" spans="1:8">
      <c r="A44" s="6">
        <v>42</v>
      </c>
      <c r="B44" s="22" t="s">
        <v>81</v>
      </c>
      <c r="C44" s="22" t="s">
        <v>84</v>
      </c>
      <c r="D44" s="6">
        <v>20</v>
      </c>
      <c r="E44" s="6" t="s">
        <v>50</v>
      </c>
      <c r="F44" s="18"/>
      <c r="G44" s="6"/>
      <c r="H44" s="6">
        <f t="shared" si="1"/>
        <v>0</v>
      </c>
    </row>
    <row r="45" s="3" customFormat="1" customHeight="1" spans="1:8">
      <c r="A45" s="6">
        <v>43</v>
      </c>
      <c r="B45" s="22" t="s">
        <v>85</v>
      </c>
      <c r="C45" s="22" t="s">
        <v>86</v>
      </c>
      <c r="D45" s="6">
        <v>10</v>
      </c>
      <c r="E45" s="6" t="s">
        <v>19</v>
      </c>
      <c r="F45" s="18" t="s">
        <v>87</v>
      </c>
      <c r="G45" s="6"/>
      <c r="H45" s="6">
        <f t="shared" si="1"/>
        <v>0</v>
      </c>
    </row>
    <row r="46" s="3" customFormat="1" customHeight="1" spans="1:8">
      <c r="A46" s="6">
        <v>44</v>
      </c>
      <c r="B46" s="22" t="s">
        <v>88</v>
      </c>
      <c r="C46" s="22"/>
      <c r="D46" s="6">
        <v>10</v>
      </c>
      <c r="E46" s="6" t="s">
        <v>19</v>
      </c>
      <c r="F46" s="18"/>
      <c r="G46" s="6"/>
      <c r="H46" s="6">
        <f t="shared" si="1"/>
        <v>0</v>
      </c>
    </row>
    <row r="47" s="3" customFormat="1" customHeight="1" spans="1:8">
      <c r="A47" s="6">
        <v>45</v>
      </c>
      <c r="B47" s="22" t="s">
        <v>89</v>
      </c>
      <c r="C47" s="22" t="s">
        <v>90</v>
      </c>
      <c r="D47" s="6">
        <v>30</v>
      </c>
      <c r="E47" s="6" t="s">
        <v>37</v>
      </c>
      <c r="F47" s="18"/>
      <c r="G47" s="6"/>
      <c r="H47" s="6">
        <f t="shared" si="1"/>
        <v>0</v>
      </c>
    </row>
    <row r="48" s="3" customFormat="1" customHeight="1" spans="1:8">
      <c r="A48" s="6">
        <v>46</v>
      </c>
      <c r="B48" s="22" t="s">
        <v>91</v>
      </c>
      <c r="C48" s="18" t="s">
        <v>92</v>
      </c>
      <c r="D48" s="6">
        <v>1600</v>
      </c>
      <c r="E48" s="6" t="s">
        <v>19</v>
      </c>
      <c r="F48" s="6" t="s">
        <v>93</v>
      </c>
      <c r="G48" s="6"/>
      <c r="H48" s="6">
        <f t="shared" si="1"/>
        <v>0</v>
      </c>
    </row>
    <row r="49" s="3" customFormat="1" customHeight="1" spans="1:8">
      <c r="A49" s="6">
        <v>47</v>
      </c>
      <c r="B49" s="22" t="s">
        <v>94</v>
      </c>
      <c r="C49" s="22" t="s">
        <v>95</v>
      </c>
      <c r="D49" s="6">
        <v>10</v>
      </c>
      <c r="E49" s="6" t="s">
        <v>96</v>
      </c>
      <c r="F49" s="18"/>
      <c r="G49" s="6"/>
      <c r="H49" s="6">
        <f t="shared" si="1"/>
        <v>0</v>
      </c>
    </row>
    <row r="50" s="3" customFormat="1" customHeight="1" spans="1:8">
      <c r="A50" s="6">
        <v>48</v>
      </c>
      <c r="B50" s="22" t="s">
        <v>94</v>
      </c>
      <c r="C50" s="18" t="s">
        <v>97</v>
      </c>
      <c r="D50" s="6">
        <v>20</v>
      </c>
      <c r="E50" s="6" t="s">
        <v>96</v>
      </c>
      <c r="F50" s="18"/>
      <c r="G50" s="6"/>
      <c r="H50" s="6">
        <f t="shared" si="1"/>
        <v>0</v>
      </c>
    </row>
    <row r="51" s="3" customFormat="1" customHeight="1" spans="1:8">
      <c r="A51" s="6">
        <v>49</v>
      </c>
      <c r="B51" s="22" t="s">
        <v>98</v>
      </c>
      <c r="C51" s="22" t="s">
        <v>99</v>
      </c>
      <c r="D51" s="6">
        <v>12</v>
      </c>
      <c r="E51" s="6" t="s">
        <v>19</v>
      </c>
      <c r="F51" s="18"/>
      <c r="G51" s="6"/>
      <c r="H51" s="6">
        <f t="shared" si="1"/>
        <v>0</v>
      </c>
    </row>
    <row r="52" s="3" customFormat="1" customHeight="1" spans="1:8">
      <c r="A52" s="6">
        <v>50</v>
      </c>
      <c r="B52" s="22" t="s">
        <v>100</v>
      </c>
      <c r="C52" s="22" t="s">
        <v>99</v>
      </c>
      <c r="D52" s="6">
        <v>10</v>
      </c>
      <c r="E52" s="6" t="s">
        <v>19</v>
      </c>
      <c r="F52" s="18"/>
      <c r="G52" s="6"/>
      <c r="H52" s="6">
        <f t="shared" si="1"/>
        <v>0</v>
      </c>
    </row>
    <row r="53" s="3" customFormat="1" customHeight="1" spans="1:8">
      <c r="A53" s="6">
        <v>51</v>
      </c>
      <c r="B53" s="22" t="s">
        <v>101</v>
      </c>
      <c r="C53" s="22" t="s">
        <v>39</v>
      </c>
      <c r="D53" s="6">
        <v>24</v>
      </c>
      <c r="E53" s="6" t="s">
        <v>19</v>
      </c>
      <c r="F53" s="18" t="s">
        <v>102</v>
      </c>
      <c r="G53" s="6"/>
      <c r="H53" s="6">
        <f t="shared" si="1"/>
        <v>0</v>
      </c>
    </row>
    <row r="54" s="3" customFormat="1" customHeight="1" spans="1:8">
      <c r="A54" s="6">
        <v>52</v>
      </c>
      <c r="B54" s="22" t="s">
        <v>103</v>
      </c>
      <c r="C54" s="22"/>
      <c r="D54" s="6">
        <v>20</v>
      </c>
      <c r="E54" s="6" t="s">
        <v>104</v>
      </c>
      <c r="F54" s="18"/>
      <c r="G54" s="6"/>
      <c r="H54" s="6">
        <f t="shared" si="1"/>
        <v>0</v>
      </c>
    </row>
    <row r="55" s="3" customFormat="1" customHeight="1" spans="1:8">
      <c r="A55" s="6">
        <v>53</v>
      </c>
      <c r="B55" s="22" t="s">
        <v>105</v>
      </c>
      <c r="C55" s="18" t="s">
        <v>106</v>
      </c>
      <c r="D55" s="6">
        <v>10000</v>
      </c>
      <c r="E55" s="6" t="s">
        <v>19</v>
      </c>
      <c r="F55" s="18"/>
      <c r="G55" s="6"/>
      <c r="H55" s="6">
        <f t="shared" si="1"/>
        <v>0</v>
      </c>
    </row>
    <row r="56" s="3" customFormat="1" customHeight="1" spans="1:8">
      <c r="A56" s="6">
        <v>54</v>
      </c>
      <c r="B56" s="22" t="s">
        <v>105</v>
      </c>
      <c r="C56" s="18" t="s">
        <v>107</v>
      </c>
      <c r="D56" s="6">
        <v>20000</v>
      </c>
      <c r="E56" s="6" t="s">
        <v>19</v>
      </c>
      <c r="F56" s="18"/>
      <c r="G56" s="6"/>
      <c r="H56" s="6">
        <f t="shared" si="1"/>
        <v>0</v>
      </c>
    </row>
    <row r="57" s="3" customFormat="1" customHeight="1" spans="1:8">
      <c r="A57" s="6">
        <v>55</v>
      </c>
      <c r="B57" s="22" t="s">
        <v>105</v>
      </c>
      <c r="C57" s="18" t="s">
        <v>108</v>
      </c>
      <c r="D57" s="6">
        <v>10000</v>
      </c>
      <c r="E57" s="6" t="s">
        <v>19</v>
      </c>
      <c r="F57" s="18"/>
      <c r="G57" s="6"/>
      <c r="H57" s="6">
        <f t="shared" si="1"/>
        <v>0</v>
      </c>
    </row>
    <row r="58" s="3" customFormat="1" customHeight="1" spans="1:8">
      <c r="A58" s="6">
        <v>56</v>
      </c>
      <c r="B58" s="22" t="s">
        <v>109</v>
      </c>
      <c r="C58" s="22" t="s">
        <v>48</v>
      </c>
      <c r="D58" s="6">
        <v>50</v>
      </c>
      <c r="E58" s="6" t="s">
        <v>37</v>
      </c>
      <c r="F58" s="18"/>
      <c r="G58" s="6"/>
      <c r="H58" s="6">
        <f t="shared" si="1"/>
        <v>0</v>
      </c>
    </row>
    <row r="59" s="3" customFormat="1" customHeight="1" spans="1:8">
      <c r="A59" s="6">
        <v>57</v>
      </c>
      <c r="B59" s="22" t="s">
        <v>110</v>
      </c>
      <c r="C59" s="22"/>
      <c r="D59" s="6">
        <v>3</v>
      </c>
      <c r="E59" s="6" t="s">
        <v>19</v>
      </c>
      <c r="F59" s="18"/>
      <c r="G59" s="6"/>
      <c r="H59" s="6">
        <f t="shared" si="1"/>
        <v>0</v>
      </c>
    </row>
    <row r="60" s="3" customFormat="1" customHeight="1" spans="1:8">
      <c r="A60" s="6">
        <v>58</v>
      </c>
      <c r="B60" s="22" t="s">
        <v>111</v>
      </c>
      <c r="C60" s="22"/>
      <c r="D60" s="6">
        <v>4</v>
      </c>
      <c r="E60" s="6" t="s">
        <v>19</v>
      </c>
      <c r="F60" s="18"/>
      <c r="G60" s="6"/>
      <c r="H60" s="6">
        <f t="shared" si="1"/>
        <v>0</v>
      </c>
    </row>
    <row r="61" s="3" customFormat="1" customHeight="1" spans="1:8">
      <c r="A61" s="6">
        <v>59</v>
      </c>
      <c r="B61" s="22" t="s">
        <v>112</v>
      </c>
      <c r="C61" s="22"/>
      <c r="D61" s="6">
        <v>5</v>
      </c>
      <c r="E61" s="6" t="s">
        <v>19</v>
      </c>
      <c r="F61" s="18"/>
      <c r="G61" s="6"/>
      <c r="H61" s="6">
        <f t="shared" si="1"/>
        <v>0</v>
      </c>
    </row>
    <row r="62" s="3" customFormat="1" customHeight="1" spans="1:8">
      <c r="A62" s="6">
        <v>60</v>
      </c>
      <c r="B62" s="22" t="s">
        <v>113</v>
      </c>
      <c r="C62" s="22"/>
      <c r="D62" s="6">
        <v>5</v>
      </c>
      <c r="E62" s="6" t="s">
        <v>19</v>
      </c>
      <c r="F62" s="18"/>
      <c r="G62" s="6"/>
      <c r="H62" s="6">
        <f t="shared" si="1"/>
        <v>0</v>
      </c>
    </row>
    <row r="63" s="9" customFormat="1" customHeight="1" spans="1:8">
      <c r="A63" s="6">
        <v>61</v>
      </c>
      <c r="B63" s="24" t="s">
        <v>114</v>
      </c>
      <c r="C63" s="24"/>
      <c r="D63" s="25">
        <v>3</v>
      </c>
      <c r="E63" s="25" t="s">
        <v>19</v>
      </c>
      <c r="F63" s="26"/>
      <c r="G63" s="25"/>
      <c r="H63" s="6">
        <f t="shared" si="1"/>
        <v>0</v>
      </c>
    </row>
    <row r="64" s="9" customFormat="1" customHeight="1" spans="1:8">
      <c r="A64" s="6">
        <v>62</v>
      </c>
      <c r="B64" s="24" t="s">
        <v>115</v>
      </c>
      <c r="C64" s="24"/>
      <c r="D64" s="25">
        <v>2</v>
      </c>
      <c r="E64" s="25" t="s">
        <v>19</v>
      </c>
      <c r="F64" s="26"/>
      <c r="G64" s="25"/>
      <c r="H64" s="6">
        <f t="shared" si="1"/>
        <v>0</v>
      </c>
    </row>
    <row r="65" s="3" customFormat="1" customHeight="1" spans="1:8">
      <c r="A65" s="6">
        <v>63</v>
      </c>
      <c r="B65" s="22" t="s">
        <v>116</v>
      </c>
      <c r="C65" s="22"/>
      <c r="D65" s="6">
        <v>20</v>
      </c>
      <c r="E65" s="6" t="s">
        <v>117</v>
      </c>
      <c r="F65" s="18"/>
      <c r="G65" s="6"/>
      <c r="H65" s="6">
        <f t="shared" si="1"/>
        <v>0</v>
      </c>
    </row>
    <row r="66" s="3" customFormat="1" customHeight="1" spans="1:8">
      <c r="A66" s="6">
        <v>64</v>
      </c>
      <c r="B66" s="22" t="s">
        <v>118</v>
      </c>
      <c r="C66" s="22"/>
      <c r="D66" s="6">
        <v>10</v>
      </c>
      <c r="E66" s="6" t="s">
        <v>53</v>
      </c>
      <c r="F66" s="18" t="s">
        <v>119</v>
      </c>
      <c r="G66" s="6"/>
      <c r="H66" s="6">
        <f t="shared" si="1"/>
        <v>0</v>
      </c>
    </row>
    <row r="67" s="3" customFormat="1" customHeight="1" spans="1:8">
      <c r="A67" s="6">
        <v>65</v>
      </c>
      <c r="B67" s="22" t="s">
        <v>120</v>
      </c>
      <c r="C67" s="22"/>
      <c r="D67" s="6">
        <v>750</v>
      </c>
      <c r="E67" s="6" t="s">
        <v>31</v>
      </c>
      <c r="F67" s="18"/>
      <c r="G67" s="6"/>
      <c r="H67" s="6">
        <f t="shared" si="1"/>
        <v>0</v>
      </c>
    </row>
    <row r="68" s="3" customFormat="1" customHeight="1" spans="1:8">
      <c r="A68" s="6">
        <v>66</v>
      </c>
      <c r="B68" s="22" t="s">
        <v>121</v>
      </c>
      <c r="C68" s="22" t="s">
        <v>122</v>
      </c>
      <c r="D68" s="6">
        <v>600</v>
      </c>
      <c r="E68" s="6" t="s">
        <v>31</v>
      </c>
      <c r="F68" s="18"/>
      <c r="G68" s="6"/>
      <c r="H68" s="6">
        <f t="shared" ref="H68:H97" si="2">G68*D68</f>
        <v>0</v>
      </c>
    </row>
    <row r="69" s="3" customFormat="1" customHeight="1" spans="1:8">
      <c r="A69" s="6">
        <v>67</v>
      </c>
      <c r="B69" s="22" t="s">
        <v>121</v>
      </c>
      <c r="C69" s="22" t="s">
        <v>123</v>
      </c>
      <c r="D69" s="6">
        <v>300</v>
      </c>
      <c r="E69" s="6" t="s">
        <v>31</v>
      </c>
      <c r="F69" s="18"/>
      <c r="G69" s="6"/>
      <c r="H69" s="6">
        <f t="shared" si="2"/>
        <v>0</v>
      </c>
    </row>
    <row r="70" s="3" customFormat="1" customHeight="1" spans="1:8">
      <c r="A70" s="6">
        <v>68</v>
      </c>
      <c r="B70" s="22" t="s">
        <v>124</v>
      </c>
      <c r="C70" s="22"/>
      <c r="D70" s="6">
        <v>10</v>
      </c>
      <c r="E70" s="6" t="s">
        <v>19</v>
      </c>
      <c r="F70" s="18"/>
      <c r="G70" s="6"/>
      <c r="H70" s="6">
        <f t="shared" si="2"/>
        <v>0</v>
      </c>
    </row>
    <row r="71" s="3" customFormat="1" customHeight="1" spans="1:8">
      <c r="A71" s="6">
        <v>69</v>
      </c>
      <c r="B71" s="22" t="s">
        <v>125</v>
      </c>
      <c r="C71" s="22"/>
      <c r="D71" s="6">
        <v>10</v>
      </c>
      <c r="E71" s="6" t="s">
        <v>26</v>
      </c>
      <c r="F71" s="22" t="s">
        <v>126</v>
      </c>
      <c r="G71" s="6"/>
      <c r="H71" s="6">
        <f t="shared" si="2"/>
        <v>0</v>
      </c>
    </row>
    <row r="72" s="3" customFormat="1" customHeight="1" spans="1:8">
      <c r="A72" s="6">
        <v>70</v>
      </c>
      <c r="B72" s="22" t="s">
        <v>127</v>
      </c>
      <c r="C72" s="22"/>
      <c r="D72" s="6">
        <v>50</v>
      </c>
      <c r="E72" s="6" t="s">
        <v>55</v>
      </c>
      <c r="F72" s="22" t="s">
        <v>87</v>
      </c>
      <c r="G72" s="6"/>
      <c r="H72" s="6">
        <f t="shared" si="2"/>
        <v>0</v>
      </c>
    </row>
    <row r="73" s="3" customFormat="1" customHeight="1" spans="1:8">
      <c r="A73" s="6">
        <v>71</v>
      </c>
      <c r="B73" s="22" t="s">
        <v>128</v>
      </c>
      <c r="C73" s="22" t="s">
        <v>122</v>
      </c>
      <c r="D73" s="6">
        <v>40</v>
      </c>
      <c r="E73" s="6" t="s">
        <v>11</v>
      </c>
      <c r="F73" s="18" t="s">
        <v>129</v>
      </c>
      <c r="G73" s="6"/>
      <c r="H73" s="6">
        <f t="shared" si="2"/>
        <v>0</v>
      </c>
    </row>
    <row r="74" s="3" customFormat="1" customHeight="1" spans="1:8">
      <c r="A74" s="6">
        <v>72</v>
      </c>
      <c r="B74" s="22" t="s">
        <v>71</v>
      </c>
      <c r="C74" s="22" t="s">
        <v>130</v>
      </c>
      <c r="D74" s="6">
        <v>20</v>
      </c>
      <c r="E74" s="6" t="s">
        <v>50</v>
      </c>
      <c r="F74" s="18"/>
      <c r="G74" s="6"/>
      <c r="H74" s="6">
        <f t="shared" si="2"/>
        <v>0</v>
      </c>
    </row>
    <row r="75" s="3" customFormat="1" customHeight="1" spans="1:8">
      <c r="A75" s="6">
        <v>73</v>
      </c>
      <c r="B75" s="22" t="s">
        <v>131</v>
      </c>
      <c r="C75" s="22"/>
      <c r="D75" s="6">
        <v>150</v>
      </c>
      <c r="E75" s="6" t="s">
        <v>53</v>
      </c>
      <c r="F75" s="18" t="s">
        <v>132</v>
      </c>
      <c r="G75" s="6"/>
      <c r="H75" s="6">
        <f t="shared" si="2"/>
        <v>0</v>
      </c>
    </row>
    <row r="76" s="3" customFormat="1" customHeight="1" spans="1:8">
      <c r="A76" s="6">
        <v>74</v>
      </c>
      <c r="B76" s="22" t="s">
        <v>133</v>
      </c>
      <c r="C76" s="22"/>
      <c r="D76" s="6">
        <v>130</v>
      </c>
      <c r="E76" s="6" t="s">
        <v>50</v>
      </c>
      <c r="F76" s="18" t="s">
        <v>134</v>
      </c>
      <c r="G76" s="27"/>
      <c r="H76" s="6">
        <f t="shared" si="2"/>
        <v>0</v>
      </c>
    </row>
    <row r="77" s="3" customFormat="1" customHeight="1" spans="1:8">
      <c r="A77" s="6">
        <v>75</v>
      </c>
      <c r="B77" s="22" t="s">
        <v>135</v>
      </c>
      <c r="C77" s="22"/>
      <c r="D77" s="6">
        <v>4</v>
      </c>
      <c r="E77" s="6" t="s">
        <v>50</v>
      </c>
      <c r="F77" s="18"/>
      <c r="G77" s="27"/>
      <c r="H77" s="6">
        <f t="shared" si="2"/>
        <v>0</v>
      </c>
    </row>
    <row r="78" s="3" customFormat="1" customHeight="1" spans="1:8">
      <c r="A78" s="6">
        <v>76</v>
      </c>
      <c r="B78" s="22" t="s">
        <v>136</v>
      </c>
      <c r="C78" s="22"/>
      <c r="D78" s="6">
        <v>5</v>
      </c>
      <c r="E78" s="6" t="s">
        <v>137</v>
      </c>
      <c r="F78" s="18"/>
      <c r="G78" s="6"/>
      <c r="H78" s="6">
        <f t="shared" si="2"/>
        <v>0</v>
      </c>
    </row>
    <row r="79" s="3" customFormat="1" customHeight="1" spans="1:8">
      <c r="A79" s="6">
        <v>77</v>
      </c>
      <c r="B79" s="22" t="s">
        <v>138</v>
      </c>
      <c r="C79" s="22"/>
      <c r="D79" s="6">
        <v>1</v>
      </c>
      <c r="E79" s="6" t="s">
        <v>19</v>
      </c>
      <c r="F79" s="18"/>
      <c r="G79" s="6"/>
      <c r="H79" s="6">
        <f t="shared" si="2"/>
        <v>0</v>
      </c>
    </row>
    <row r="80" s="3" customFormat="1" customHeight="1" spans="1:8">
      <c r="A80" s="6">
        <v>78</v>
      </c>
      <c r="B80" s="22" t="s">
        <v>139</v>
      </c>
      <c r="C80" s="22"/>
      <c r="D80" s="6">
        <v>3</v>
      </c>
      <c r="E80" s="6" t="s">
        <v>19</v>
      </c>
      <c r="F80" s="18"/>
      <c r="G80" s="28"/>
      <c r="H80" s="6">
        <f t="shared" si="2"/>
        <v>0</v>
      </c>
    </row>
    <row r="81" s="3" customFormat="1" customHeight="1" spans="1:8">
      <c r="A81" s="6">
        <v>79</v>
      </c>
      <c r="B81" s="22" t="s">
        <v>140</v>
      </c>
      <c r="C81" s="22"/>
      <c r="D81" s="6">
        <v>2</v>
      </c>
      <c r="E81" s="6" t="s">
        <v>19</v>
      </c>
      <c r="F81" s="18"/>
      <c r="G81" s="28"/>
      <c r="H81" s="6">
        <f t="shared" si="2"/>
        <v>0</v>
      </c>
    </row>
    <row r="82" s="3" customFormat="1" customHeight="1" spans="1:8">
      <c r="A82" s="6">
        <v>80</v>
      </c>
      <c r="B82" s="22" t="s">
        <v>91</v>
      </c>
      <c r="C82" s="22" t="s">
        <v>141</v>
      </c>
      <c r="D82" s="6">
        <v>50</v>
      </c>
      <c r="E82" s="6" t="s">
        <v>19</v>
      </c>
      <c r="F82" s="18"/>
      <c r="G82" s="6"/>
      <c r="H82" s="6">
        <f t="shared" si="2"/>
        <v>0</v>
      </c>
    </row>
    <row r="83" s="3" customFormat="1" customHeight="1" spans="1:8">
      <c r="A83" s="6">
        <v>81</v>
      </c>
      <c r="B83" s="22" t="s">
        <v>142</v>
      </c>
      <c r="C83" s="22" t="s">
        <v>95</v>
      </c>
      <c r="D83" s="6">
        <v>20</v>
      </c>
      <c r="E83" s="6" t="s">
        <v>143</v>
      </c>
      <c r="F83" s="18" t="s">
        <v>144</v>
      </c>
      <c r="G83" s="6"/>
      <c r="H83" s="6">
        <f t="shared" si="2"/>
        <v>0</v>
      </c>
    </row>
    <row r="84" s="3" customFormat="1" customHeight="1" spans="1:8">
      <c r="A84" s="6">
        <v>82</v>
      </c>
      <c r="B84" s="22" t="s">
        <v>142</v>
      </c>
      <c r="C84" s="22" t="s">
        <v>145</v>
      </c>
      <c r="D84" s="6">
        <v>50</v>
      </c>
      <c r="E84" s="6" t="s">
        <v>143</v>
      </c>
      <c r="F84" s="18" t="s">
        <v>144</v>
      </c>
      <c r="G84" s="6"/>
      <c r="H84" s="6">
        <f t="shared" si="2"/>
        <v>0</v>
      </c>
    </row>
    <row r="85" s="3" customFormat="1" customHeight="1" spans="1:8">
      <c r="A85" s="6">
        <v>83</v>
      </c>
      <c r="B85" s="22" t="s">
        <v>142</v>
      </c>
      <c r="C85" s="22" t="s">
        <v>97</v>
      </c>
      <c r="D85" s="6">
        <v>50</v>
      </c>
      <c r="E85" s="6" t="s">
        <v>143</v>
      </c>
      <c r="F85" s="18" t="s">
        <v>144</v>
      </c>
      <c r="G85" s="6"/>
      <c r="H85" s="6">
        <f t="shared" si="2"/>
        <v>0</v>
      </c>
    </row>
    <row r="86" s="3" customFormat="1" customHeight="1" spans="1:8">
      <c r="A86" s="6">
        <v>84</v>
      </c>
      <c r="B86" s="22" t="s">
        <v>146</v>
      </c>
      <c r="C86" s="22" t="s">
        <v>147</v>
      </c>
      <c r="D86" s="6">
        <v>20</v>
      </c>
      <c r="E86" s="6" t="s">
        <v>22</v>
      </c>
      <c r="F86" s="18" t="s">
        <v>148</v>
      </c>
      <c r="G86" s="28"/>
      <c r="H86" s="6">
        <f t="shared" si="2"/>
        <v>0</v>
      </c>
    </row>
    <row r="87" s="3" customFormat="1" customHeight="1" spans="1:8">
      <c r="A87" s="6">
        <v>85</v>
      </c>
      <c r="B87" s="22" t="s">
        <v>149</v>
      </c>
      <c r="C87" s="22" t="s">
        <v>150</v>
      </c>
      <c r="D87" s="6">
        <v>2</v>
      </c>
      <c r="E87" s="6" t="s">
        <v>19</v>
      </c>
      <c r="F87" s="6" t="s">
        <v>151</v>
      </c>
      <c r="G87" s="28"/>
      <c r="H87" s="6">
        <f t="shared" si="2"/>
        <v>0</v>
      </c>
    </row>
    <row r="88" s="3" customFormat="1" customHeight="1" spans="1:8">
      <c r="A88" s="6">
        <v>86</v>
      </c>
      <c r="B88" s="22" t="s">
        <v>152</v>
      </c>
      <c r="C88" s="22" t="s">
        <v>153</v>
      </c>
      <c r="D88" s="6">
        <v>20</v>
      </c>
      <c r="E88" s="6" t="s">
        <v>19</v>
      </c>
      <c r="F88" s="6"/>
      <c r="G88" s="28"/>
      <c r="H88" s="6">
        <f t="shared" si="2"/>
        <v>0</v>
      </c>
    </row>
    <row r="89" s="3" customFormat="1" customHeight="1" spans="1:8">
      <c r="A89" s="6">
        <v>87</v>
      </c>
      <c r="B89" s="22" t="s">
        <v>154</v>
      </c>
      <c r="C89" s="22" t="s">
        <v>155</v>
      </c>
      <c r="D89" s="6">
        <v>20000</v>
      </c>
      <c r="E89" s="6" t="s">
        <v>156</v>
      </c>
      <c r="F89" s="6"/>
      <c r="G89" s="6"/>
      <c r="H89" s="6">
        <f t="shared" si="2"/>
        <v>0</v>
      </c>
    </row>
    <row r="90" s="3" customFormat="1" customHeight="1" spans="1:8">
      <c r="A90" s="6">
        <v>88</v>
      </c>
      <c r="B90" s="22" t="s">
        <v>157</v>
      </c>
      <c r="C90" s="22" t="s">
        <v>158</v>
      </c>
      <c r="D90" s="6">
        <v>20</v>
      </c>
      <c r="E90" s="6" t="s">
        <v>19</v>
      </c>
      <c r="F90" s="6"/>
      <c r="G90" s="6"/>
      <c r="H90" s="6">
        <f t="shared" si="2"/>
        <v>0</v>
      </c>
    </row>
    <row r="91" s="3" customFormat="1" customHeight="1" spans="1:8">
      <c r="A91" s="6">
        <v>89</v>
      </c>
      <c r="B91" s="22" t="s">
        <v>159</v>
      </c>
      <c r="C91" s="22" t="s">
        <v>160</v>
      </c>
      <c r="D91" s="6">
        <v>10</v>
      </c>
      <c r="E91" s="6" t="s">
        <v>19</v>
      </c>
      <c r="F91" s="6"/>
      <c r="G91" s="6"/>
      <c r="H91" s="6">
        <f t="shared" si="2"/>
        <v>0</v>
      </c>
    </row>
    <row r="92" s="3" customFormat="1" customHeight="1" spans="1:8">
      <c r="A92" s="6">
        <v>90</v>
      </c>
      <c r="B92" s="22" t="s">
        <v>161</v>
      </c>
      <c r="C92" s="22" t="s">
        <v>162</v>
      </c>
      <c r="D92" s="6">
        <v>500</v>
      </c>
      <c r="E92" s="6" t="s">
        <v>19</v>
      </c>
      <c r="F92" s="6"/>
      <c r="G92" s="6"/>
      <c r="H92" s="6">
        <f t="shared" si="2"/>
        <v>0</v>
      </c>
    </row>
    <row r="93" s="3" customFormat="1" customHeight="1" spans="1:8">
      <c r="A93" s="6">
        <v>91</v>
      </c>
      <c r="B93" s="20" t="s">
        <v>161</v>
      </c>
      <c r="C93" s="20" t="s">
        <v>163</v>
      </c>
      <c r="D93" s="6">
        <v>500</v>
      </c>
      <c r="E93" s="6" t="s">
        <v>19</v>
      </c>
      <c r="F93" s="6"/>
      <c r="G93" s="6"/>
      <c r="H93" s="6">
        <f t="shared" si="2"/>
        <v>0</v>
      </c>
    </row>
    <row r="94" s="3" customFormat="1" customHeight="1" spans="1:8">
      <c r="A94" s="6">
        <v>92</v>
      </c>
      <c r="B94" s="20" t="s">
        <v>164</v>
      </c>
      <c r="C94" s="20"/>
      <c r="D94" s="6">
        <v>3</v>
      </c>
      <c r="E94" s="6" t="s">
        <v>165</v>
      </c>
      <c r="F94" s="6" t="s">
        <v>166</v>
      </c>
      <c r="G94" s="6"/>
      <c r="H94" s="6"/>
    </row>
    <row r="95" s="3" customFormat="1" customHeight="1" spans="1:8">
      <c r="A95" s="6">
        <v>93</v>
      </c>
      <c r="B95" s="20" t="s">
        <v>167</v>
      </c>
      <c r="C95" s="20" t="s">
        <v>168</v>
      </c>
      <c r="D95" s="6">
        <v>100</v>
      </c>
      <c r="E95" s="6" t="s">
        <v>117</v>
      </c>
      <c r="F95" s="6" t="s">
        <v>169</v>
      </c>
      <c r="G95" s="6"/>
      <c r="H95" s="6">
        <f>G95*D95</f>
        <v>0</v>
      </c>
    </row>
    <row r="96" s="3" customFormat="1" customHeight="1" spans="1:8">
      <c r="A96" s="6">
        <v>94</v>
      </c>
      <c r="B96" s="20" t="s">
        <v>170</v>
      </c>
      <c r="C96" s="20" t="s">
        <v>171</v>
      </c>
      <c r="D96" s="6">
        <v>9</v>
      </c>
      <c r="E96" s="6" t="s">
        <v>19</v>
      </c>
      <c r="F96" s="6"/>
      <c r="G96" s="6"/>
      <c r="H96" s="6">
        <f>G96*D96</f>
        <v>0</v>
      </c>
    </row>
    <row r="97" s="3" customFormat="1" customHeight="1" spans="1:8">
      <c r="A97" s="6">
        <v>95</v>
      </c>
      <c r="B97" s="20" t="s">
        <v>172</v>
      </c>
      <c r="C97" s="20"/>
      <c r="D97" s="6">
        <v>2</v>
      </c>
      <c r="E97" s="6" t="s">
        <v>19</v>
      </c>
      <c r="F97" s="6"/>
      <c r="G97" s="6"/>
      <c r="H97" s="6"/>
    </row>
    <row r="98" s="3" customFormat="1" customHeight="1" spans="1:8">
      <c r="A98" s="6"/>
      <c r="B98" s="29"/>
      <c r="C98" s="29"/>
      <c r="D98" s="30"/>
      <c r="E98" s="30"/>
      <c r="F98" s="30"/>
      <c r="G98" s="31"/>
      <c r="H98" s="6">
        <v>297592</v>
      </c>
    </row>
    <row r="99" s="3" customFormat="1" customHeight="1" spans="1:8">
      <c r="A99" s="32" t="s">
        <v>173</v>
      </c>
      <c r="B99" s="29"/>
      <c r="C99" s="29"/>
      <c r="D99" s="30"/>
      <c r="E99" s="30"/>
      <c r="F99" s="30"/>
      <c r="G99" s="31"/>
      <c r="H99" s="6"/>
    </row>
    <row r="100" customHeight="1" spans="2:8">
      <c r="B100" s="3"/>
      <c r="C100" s="3"/>
      <c r="D100" s="3"/>
      <c r="E100" s="3"/>
      <c r="F100" s="3"/>
      <c r="G100" s="3"/>
      <c r="H100" s="3"/>
    </row>
  </sheetData>
  <mergeCells count="4">
    <mergeCell ref="A1:H1"/>
    <mergeCell ref="A99:G99"/>
    <mergeCell ref="A100:H100"/>
    <mergeCell ref="B4:B5"/>
  </mergeCells>
  <pageMargins left="1.14166666666667" right="0.75" top="1" bottom="1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3" sqref="D3"/>
    </sheetView>
  </sheetViews>
  <sheetFormatPr defaultColWidth="9" defaultRowHeight="13.5" outlineLevelCol="4"/>
  <cols>
    <col min="1" max="1" width="59.125" style="3" customWidth="1"/>
    <col min="2" max="3" width="11.5" style="3" customWidth="1"/>
    <col min="4" max="4" width="14.875" style="3" customWidth="1"/>
    <col min="5" max="5" width="24.375" style="3" customWidth="1"/>
    <col min="6" max="8" width="11.5" style="3" customWidth="1"/>
    <col min="9" max="16384" width="9" style="3"/>
  </cols>
  <sheetData>
    <row r="1" ht="33" customHeight="1" spans="1:5">
      <c r="A1" s="4" t="s">
        <v>174</v>
      </c>
      <c r="B1" s="4"/>
      <c r="C1" s="4"/>
      <c r="D1" s="4"/>
      <c r="E1" s="4"/>
    </row>
    <row r="2" s="1" customFormat="1" ht="37" customHeight="1" spans="1:5">
      <c r="A2" s="5" t="s">
        <v>175</v>
      </c>
      <c r="B2" s="5" t="s">
        <v>176</v>
      </c>
      <c r="C2" s="5" t="s">
        <v>177</v>
      </c>
      <c r="D2" s="5" t="s">
        <v>178</v>
      </c>
      <c r="E2" s="5" t="s">
        <v>6</v>
      </c>
    </row>
    <row r="3" ht="27" customHeight="1" spans="1:5">
      <c r="A3" s="6" t="s">
        <v>179</v>
      </c>
      <c r="B3" s="6">
        <v>26600</v>
      </c>
      <c r="C3" s="6"/>
      <c r="D3" s="3">
        <v>2022.7</v>
      </c>
      <c r="E3" s="6" t="s">
        <v>180</v>
      </c>
    </row>
    <row r="4" ht="27" customHeight="1" spans="1:5">
      <c r="A4" s="6" t="s">
        <v>181</v>
      </c>
      <c r="B4" s="6">
        <v>872</v>
      </c>
      <c r="C4" s="6"/>
      <c r="D4" s="6">
        <v>2022.4</v>
      </c>
      <c r="E4" s="6" t="s">
        <v>182</v>
      </c>
    </row>
    <row r="5" ht="27" customHeight="1" spans="1:5">
      <c r="A5" s="6" t="s">
        <v>183</v>
      </c>
      <c r="B5" s="6"/>
      <c r="C5" s="6">
        <v>9712.8</v>
      </c>
      <c r="D5" s="6" t="s">
        <v>184</v>
      </c>
      <c r="E5" s="6" t="s">
        <v>185</v>
      </c>
    </row>
    <row r="6" ht="27" customHeight="1" spans="1:5">
      <c r="A6" s="6" t="s">
        <v>186</v>
      </c>
      <c r="B6" s="6"/>
      <c r="C6" s="6">
        <v>57274.3</v>
      </c>
      <c r="D6" s="6" t="s">
        <v>184</v>
      </c>
      <c r="E6" s="6" t="s">
        <v>187</v>
      </c>
    </row>
    <row r="7" ht="27" customHeight="1" spans="1:5">
      <c r="A7" s="6" t="s">
        <v>188</v>
      </c>
      <c r="B7" s="6">
        <v>5000</v>
      </c>
      <c r="C7" s="6"/>
      <c r="D7" s="6">
        <v>2022.3</v>
      </c>
      <c r="E7" s="6" t="s">
        <v>189</v>
      </c>
    </row>
    <row r="8" ht="27" customHeight="1" spans="1:5">
      <c r="A8" s="6" t="s">
        <v>190</v>
      </c>
      <c r="B8" s="6"/>
      <c r="C8" s="6">
        <v>20809</v>
      </c>
      <c r="D8" s="6" t="s">
        <v>184</v>
      </c>
      <c r="E8" s="6" t="s">
        <v>191</v>
      </c>
    </row>
    <row r="9" s="2" customFormat="1" ht="47" customHeight="1" spans="1:5">
      <c r="A9" s="7" t="s">
        <v>192</v>
      </c>
      <c r="B9" s="7">
        <f>SUM(B3:B8)</f>
        <v>32472</v>
      </c>
      <c r="C9" s="7">
        <f>SUM(C3:C8)</f>
        <v>87796.1</v>
      </c>
      <c r="D9" s="7"/>
      <c r="E9" s="7"/>
    </row>
    <row r="10" ht="19" customHeight="1"/>
    <row r="11" ht="19" customHeight="1"/>
    <row r="12" ht="19" customHeight="1"/>
    <row r="13" ht="19" customHeight="1"/>
    <row r="14" ht="19" customHeight="1"/>
    <row r="15" ht="19" customHeight="1"/>
    <row r="16" ht="19" customHeight="1"/>
    <row r="17" ht="19" customHeight="1"/>
    <row r="18" ht="19" customHeight="1"/>
    <row r="19" ht="19" customHeight="1"/>
    <row r="20" ht="19" customHeight="1"/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将臣rlb</cp:lastModifiedBy>
  <dcterms:created xsi:type="dcterms:W3CDTF">2023-03-13T01:19:00Z</dcterms:created>
  <dcterms:modified xsi:type="dcterms:W3CDTF">2025-08-11T02:50:28Z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6377AA2F93B349968610FCF7E3616B3C_13</vt:lpwstr>
  </property>
  <property fmtid="{D5CDD505-2E9C-101B-9397-08002B2CF9AE}" pid="3" name="KSOProductBuildVer">
    <vt:lpwstr>2052-12.1.0.21915</vt:lpwstr>
  </property>
</Properties>
</file>