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陈主任安排下单" sheetId="1" r:id="rId1"/>
    <sheet name="修改过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<sst xmlns="http://schemas.openxmlformats.org/spreadsheetml/2006/main" count="190" uniqueCount="74">
  <si>
    <t>2025年2月食堂采购申请表</t>
  </si>
  <si>
    <t>名称</t>
  </si>
  <si>
    <t>数量</t>
  </si>
  <si>
    <t>单位</t>
  </si>
  <si>
    <t>单价</t>
  </si>
  <si>
    <t>小计</t>
  </si>
  <si>
    <t>白猫洗洁精（食品级）</t>
  </si>
  <si>
    <t>件</t>
  </si>
  <si>
    <t>1桶5公斤</t>
  </si>
  <si>
    <t>火碱</t>
  </si>
  <si>
    <t>包</t>
  </si>
  <si>
    <t>1包2斤</t>
  </si>
  <si>
    <t>4分软管</t>
  </si>
  <si>
    <t>卷</t>
  </si>
  <si>
    <t>60米</t>
  </si>
  <si>
    <t>M号手套（南洋手套）</t>
  </si>
  <si>
    <t>双</t>
  </si>
  <si>
    <t>广东天骄南洋乳胶手套有限公司</t>
  </si>
  <si>
    <t>L号手套</t>
  </si>
  <si>
    <r>
      <rPr>
        <sz val="16"/>
        <color theme="1"/>
        <rFont val="宋体"/>
        <charset val="134"/>
        <scheme val="minor"/>
      </rPr>
      <t>80</t>
    </r>
    <r>
      <rPr>
        <sz val="16"/>
        <color theme="1"/>
        <rFont val="Arial"/>
        <charset val="134"/>
      </rPr>
      <t>×</t>
    </r>
    <r>
      <rPr>
        <sz val="16"/>
        <color theme="1"/>
        <rFont val="宋体"/>
        <charset val="134"/>
        <scheme val="minor"/>
      </rPr>
      <t>110大垃圾袋</t>
    </r>
  </si>
  <si>
    <t>1件500个</t>
  </si>
  <si>
    <t>口罩</t>
  </si>
  <si>
    <t>1件500包</t>
  </si>
  <si>
    <t>抽纸</t>
  </si>
  <si>
    <t>1件12提</t>
  </si>
  <si>
    <t>40保鲜膜</t>
  </si>
  <si>
    <t>楼梯</t>
  </si>
  <si>
    <t>个</t>
  </si>
  <si>
    <t>质量好</t>
  </si>
  <si>
    <t>筷子</t>
  </si>
  <si>
    <t>鸡翅木</t>
  </si>
  <si>
    <t>洗碗巾</t>
  </si>
  <si>
    <t>条</t>
  </si>
  <si>
    <t>线子手套</t>
  </si>
  <si>
    <t>捆</t>
  </si>
  <si>
    <t>洗衣粉</t>
  </si>
  <si>
    <t>5公斤一袋</t>
  </si>
  <si>
    <t>地刮（带地刷）</t>
  </si>
  <si>
    <t>把</t>
  </si>
  <si>
    <t>一面是刷子，一面是泡膜</t>
  </si>
  <si>
    <t>120L塑料桶</t>
  </si>
  <si>
    <t>大储物箱</t>
  </si>
  <si>
    <r>
      <rPr>
        <sz val="14"/>
        <color theme="1"/>
        <rFont val="宋体"/>
        <charset val="134"/>
        <scheme val="minor"/>
      </rPr>
      <t>745</t>
    </r>
    <r>
      <rPr>
        <sz val="14"/>
        <color theme="1"/>
        <rFont val="Arial"/>
        <charset val="134"/>
      </rPr>
      <t>×</t>
    </r>
    <r>
      <rPr>
        <sz val="14"/>
        <color theme="1"/>
        <rFont val="宋体"/>
        <charset val="134"/>
        <scheme val="minor"/>
      </rPr>
      <t>520</t>
    </r>
    <r>
      <rPr>
        <sz val="14"/>
        <color theme="1"/>
        <rFont val="Arial"/>
        <charset val="134"/>
      </rPr>
      <t>×</t>
    </r>
    <r>
      <rPr>
        <sz val="14"/>
        <color theme="1"/>
        <rFont val="宋体"/>
        <charset val="134"/>
        <scheme val="minor"/>
      </rPr>
      <t>435</t>
    </r>
  </si>
  <si>
    <t>M号手套（医用手套）</t>
  </si>
  <si>
    <t>1件10盒1盒50双</t>
  </si>
  <si>
    <t>L号手套（医用手套）</t>
  </si>
  <si>
    <t>1件10盒</t>
  </si>
  <si>
    <t>毛巾</t>
  </si>
  <si>
    <t>张</t>
  </si>
  <si>
    <t>勺子</t>
  </si>
  <si>
    <t>大漏丝</t>
  </si>
  <si>
    <t>下水管（钢丝）</t>
  </si>
  <si>
    <t>米</t>
  </si>
  <si>
    <t>钢丝球</t>
  </si>
  <si>
    <t>防水围裙</t>
  </si>
  <si>
    <t>材油灶飞机头</t>
  </si>
  <si>
    <t>紫外线灯</t>
  </si>
  <si>
    <t>小储物箱（装碗）</t>
  </si>
  <si>
    <t>背篼</t>
  </si>
  <si>
    <t>粉碎机</t>
  </si>
  <si>
    <t>台</t>
  </si>
  <si>
    <t>绞切机</t>
  </si>
  <si>
    <t>电压220/50；功率1.3/1.5生产能力;绞：150切90尺寸：400*420*500</t>
  </si>
  <si>
    <t>切片刀</t>
  </si>
  <si>
    <t>切丝刀</t>
  </si>
  <si>
    <t>切丁刀</t>
  </si>
  <si>
    <t>电动飞机钻（搅拌用）</t>
  </si>
  <si>
    <t>2025年食堂采购申请表</t>
  </si>
  <si>
    <t>备注</t>
  </si>
  <si>
    <r>
      <rPr>
        <sz val="12"/>
        <color theme="1"/>
        <rFont val="宋体"/>
        <charset val="134"/>
        <scheme val="minor"/>
      </rPr>
      <t>80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110大垃圾袋</t>
    </r>
  </si>
  <si>
    <r>
      <rPr>
        <sz val="12"/>
        <color theme="1"/>
        <rFont val="宋体"/>
        <charset val="134"/>
        <scheme val="minor"/>
      </rPr>
      <t>745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520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435</t>
    </r>
  </si>
  <si>
    <t>预估价</t>
  </si>
  <si>
    <t>23000元</t>
  </si>
  <si>
    <t>分管领导意见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</si>
</sst>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Arial"/>
      <charset val="134"/>
    </font>
    <font>
      <sz val="12"/>
      <color theme="1"/>
      <name val="Arial"/>
      <charset val="134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0"/>
  <sheetViews>
    <sheetView zoomScale="70" zoomScaleNormal="70" topLeftCell="A11" workbookViewId="0">
      <selection activeCell="K23" sqref="K23"/>
    </sheetView>
  </sheetViews>
  <sheetFormatPr defaultColWidth="9" defaultRowHeight="22.5" outlineLevelCol="5"/>
  <cols>
    <col min="1" max="1" width="30" style="12" customWidth="1"/>
    <col min="2" max="2" width="12.5" style="2" customWidth="1"/>
    <col min="3" max="3" width="12.675" style="2" customWidth="1"/>
    <col min="4" max="4" width="32.85" style="13" customWidth="1"/>
    <col min="5" max="5" width="9.375" style="14"/>
    <col min="6" max="6" width="19.6416666666667" style="14" customWidth="1"/>
  </cols>
  <sheetData>
    <row r="2" ht="26" customHeight="1" spans="1:4">
      <c r="A2" s="1" t="s">
        <v>0</v>
      </c>
      <c r="D2" s="3"/>
    </row>
    <row r="3" ht="30" customHeight="1" spans="1:6">
      <c r="A3" s="15" t="s">
        <v>1</v>
      </c>
      <c r="B3" s="16" t="s">
        <v>2</v>
      </c>
      <c r="C3" s="16" t="s">
        <v>3</v>
      </c>
      <c r="D3" s="17"/>
      <c r="E3" s="17" t="s">
        <v>4</v>
      </c>
      <c r="F3" s="17" t="s">
        <v>5</v>
      </c>
    </row>
    <row r="4" ht="20" customHeight="1" spans="1:6">
      <c r="A4" s="15" t="s">
        <v>6</v>
      </c>
      <c r="B4" s="16">
        <v>40</v>
      </c>
      <c r="C4" s="16" t="s">
        <v>7</v>
      </c>
      <c r="D4" s="18" t="s">
        <v>8</v>
      </c>
      <c r="E4" s="17">
        <v>130</v>
      </c>
      <c r="F4" s="17">
        <f>E4*B4</f>
        <v>5200</v>
      </c>
    </row>
    <row r="5" ht="20" customHeight="1" spans="1:6">
      <c r="A5" s="15" t="s">
        <v>9</v>
      </c>
      <c r="B5" s="16">
        <v>20</v>
      </c>
      <c r="C5" s="16" t="s">
        <v>10</v>
      </c>
      <c r="D5" s="18" t="s">
        <v>11</v>
      </c>
      <c r="E5" s="17">
        <v>13</v>
      </c>
      <c r="F5" s="17">
        <f t="shared" ref="F5:F26" si="0">E5*B5</f>
        <v>260</v>
      </c>
    </row>
    <row r="6" ht="20" customHeight="1" spans="1:6">
      <c r="A6" s="15" t="s">
        <v>12</v>
      </c>
      <c r="B6" s="16">
        <v>1</v>
      </c>
      <c r="C6" s="16" t="s">
        <v>13</v>
      </c>
      <c r="D6" s="18" t="s">
        <v>14</v>
      </c>
      <c r="E6" s="17">
        <v>90</v>
      </c>
      <c r="F6" s="17">
        <f t="shared" si="0"/>
        <v>90</v>
      </c>
    </row>
    <row r="7" ht="20" customHeight="1" spans="1:6">
      <c r="A7" s="15" t="s">
        <v>15</v>
      </c>
      <c r="B7" s="16">
        <v>40</v>
      </c>
      <c r="C7" s="16" t="s">
        <v>16</v>
      </c>
      <c r="D7" s="17" t="s">
        <v>17</v>
      </c>
      <c r="E7" s="17">
        <v>5</v>
      </c>
      <c r="F7" s="17">
        <f t="shared" si="0"/>
        <v>200</v>
      </c>
    </row>
    <row r="8" ht="20" customHeight="1" spans="1:6">
      <c r="A8" s="15" t="s">
        <v>18</v>
      </c>
      <c r="B8" s="16">
        <v>120</v>
      </c>
      <c r="C8" s="16" t="s">
        <v>16</v>
      </c>
      <c r="D8" s="17" t="s">
        <v>17</v>
      </c>
      <c r="E8" s="17">
        <v>5</v>
      </c>
      <c r="F8" s="17">
        <f t="shared" si="0"/>
        <v>600</v>
      </c>
    </row>
    <row r="9" ht="20" customHeight="1" spans="1:6">
      <c r="A9" s="15" t="s">
        <v>19</v>
      </c>
      <c r="B9" s="16">
        <v>2</v>
      </c>
      <c r="C9" s="16" t="s">
        <v>7</v>
      </c>
      <c r="D9" s="18" t="s">
        <v>20</v>
      </c>
      <c r="E9" s="17">
        <v>160</v>
      </c>
      <c r="F9" s="17">
        <f t="shared" si="0"/>
        <v>320</v>
      </c>
    </row>
    <row r="10" ht="20" customHeight="1" spans="1:6">
      <c r="A10" s="15" t="s">
        <v>21</v>
      </c>
      <c r="B10" s="16">
        <v>2</v>
      </c>
      <c r="C10" s="16" t="s">
        <v>7</v>
      </c>
      <c r="D10" s="18" t="s">
        <v>22</v>
      </c>
      <c r="E10" s="17">
        <v>700</v>
      </c>
      <c r="F10" s="17">
        <f t="shared" si="0"/>
        <v>1400</v>
      </c>
    </row>
    <row r="11" ht="20" customHeight="1" spans="1:6">
      <c r="A11" s="15" t="s">
        <v>23</v>
      </c>
      <c r="B11" s="16">
        <v>2</v>
      </c>
      <c r="C11" s="16" t="s">
        <v>7</v>
      </c>
      <c r="D11" s="18" t="s">
        <v>24</v>
      </c>
      <c r="E11" s="17">
        <v>210</v>
      </c>
      <c r="F11" s="17">
        <f t="shared" si="0"/>
        <v>420</v>
      </c>
    </row>
    <row r="12" ht="24" customHeight="1" spans="1:6">
      <c r="A12" s="15" t="s">
        <v>25</v>
      </c>
      <c r="B12" s="16">
        <v>5</v>
      </c>
      <c r="C12" s="16" t="s">
        <v>7</v>
      </c>
      <c r="D12" s="17"/>
      <c r="E12" s="17">
        <v>200</v>
      </c>
      <c r="F12" s="17">
        <f t="shared" si="0"/>
        <v>1000</v>
      </c>
    </row>
    <row r="13" ht="20" customHeight="1" spans="1:6">
      <c r="A13" s="15" t="s">
        <v>26</v>
      </c>
      <c r="B13" s="16">
        <v>1</v>
      </c>
      <c r="C13" s="16" t="s">
        <v>27</v>
      </c>
      <c r="D13" s="17" t="s">
        <v>28</v>
      </c>
      <c r="E13" s="17">
        <v>200</v>
      </c>
      <c r="F13" s="17">
        <f t="shared" si="0"/>
        <v>200</v>
      </c>
    </row>
    <row r="14" ht="20" customHeight="1" spans="1:6">
      <c r="A14" s="15" t="s">
        <v>29</v>
      </c>
      <c r="B14" s="16">
        <v>200</v>
      </c>
      <c r="C14" s="16" t="s">
        <v>16</v>
      </c>
      <c r="D14" s="17" t="s">
        <v>30</v>
      </c>
      <c r="E14" s="17">
        <v>1.2</v>
      </c>
      <c r="F14" s="17">
        <f t="shared" si="0"/>
        <v>240</v>
      </c>
    </row>
    <row r="15" ht="20" customHeight="1" spans="1:6">
      <c r="A15" s="15" t="s">
        <v>31</v>
      </c>
      <c r="B15" s="16">
        <v>50</v>
      </c>
      <c r="C15" s="16" t="s">
        <v>32</v>
      </c>
      <c r="D15" s="17"/>
      <c r="E15" s="17">
        <v>2.5</v>
      </c>
      <c r="F15" s="17">
        <f t="shared" si="0"/>
        <v>125</v>
      </c>
    </row>
    <row r="16" ht="20" customHeight="1" spans="1:6">
      <c r="A16" s="15" t="s">
        <v>33</v>
      </c>
      <c r="B16" s="16">
        <v>4</v>
      </c>
      <c r="C16" s="16" t="s">
        <v>34</v>
      </c>
      <c r="D16" s="17"/>
      <c r="E16" s="17">
        <v>13</v>
      </c>
      <c r="F16" s="17">
        <f t="shared" si="0"/>
        <v>52</v>
      </c>
    </row>
    <row r="17" ht="20" customHeight="1" spans="1:6">
      <c r="A17" s="15" t="s">
        <v>35</v>
      </c>
      <c r="B17" s="16">
        <v>1</v>
      </c>
      <c r="C17" s="16" t="s">
        <v>7</v>
      </c>
      <c r="D17" s="17" t="s">
        <v>36</v>
      </c>
      <c r="E17" s="17">
        <v>60</v>
      </c>
      <c r="F17" s="17">
        <f t="shared" si="0"/>
        <v>60</v>
      </c>
    </row>
    <row r="18" ht="20" customHeight="1" spans="1:6">
      <c r="A18" s="15" t="s">
        <v>37</v>
      </c>
      <c r="B18" s="16">
        <v>6</v>
      </c>
      <c r="C18" s="16" t="s">
        <v>38</v>
      </c>
      <c r="D18" s="17" t="s">
        <v>39</v>
      </c>
      <c r="E18" s="17">
        <v>20</v>
      </c>
      <c r="F18" s="17">
        <f t="shared" si="0"/>
        <v>120</v>
      </c>
    </row>
    <row r="19" ht="20" customHeight="1" spans="1:6">
      <c r="A19" s="15" t="s">
        <v>40</v>
      </c>
      <c r="B19" s="16">
        <v>3</v>
      </c>
      <c r="C19" s="16" t="s">
        <v>27</v>
      </c>
      <c r="D19" s="17"/>
      <c r="E19" s="17">
        <v>45</v>
      </c>
      <c r="F19" s="17">
        <f t="shared" si="0"/>
        <v>135</v>
      </c>
    </row>
    <row r="20" ht="20" customHeight="1" spans="1:6">
      <c r="A20" s="15" t="s">
        <v>41</v>
      </c>
      <c r="B20" s="16">
        <v>4</v>
      </c>
      <c r="C20" s="16" t="s">
        <v>27</v>
      </c>
      <c r="D20" s="17" t="s">
        <v>42</v>
      </c>
      <c r="E20" s="17">
        <v>90</v>
      </c>
      <c r="F20" s="17">
        <f t="shared" si="0"/>
        <v>360</v>
      </c>
    </row>
    <row r="21" ht="20" customHeight="1" spans="1:6">
      <c r="A21" s="15" t="s">
        <v>43</v>
      </c>
      <c r="B21" s="16">
        <v>3</v>
      </c>
      <c r="C21" s="16" t="s">
        <v>7</v>
      </c>
      <c r="D21" s="18" t="s">
        <v>44</v>
      </c>
      <c r="E21" s="17">
        <v>180</v>
      </c>
      <c r="F21" s="17">
        <f t="shared" si="0"/>
        <v>540</v>
      </c>
    </row>
    <row r="22" ht="20" customHeight="1" spans="1:6">
      <c r="A22" s="15" t="s">
        <v>45</v>
      </c>
      <c r="B22" s="16">
        <v>2</v>
      </c>
      <c r="C22" s="16" t="s">
        <v>7</v>
      </c>
      <c r="D22" s="18" t="s">
        <v>46</v>
      </c>
      <c r="E22" s="17">
        <v>180</v>
      </c>
      <c r="F22" s="17">
        <f t="shared" si="0"/>
        <v>360</v>
      </c>
    </row>
    <row r="23" spans="1:6">
      <c r="A23" s="15" t="s">
        <v>47</v>
      </c>
      <c r="B23" s="16">
        <v>10</v>
      </c>
      <c r="C23" s="16" t="s">
        <v>48</v>
      </c>
      <c r="D23" s="17"/>
      <c r="E23" s="17">
        <v>3.5</v>
      </c>
      <c r="F23" s="17">
        <f t="shared" si="0"/>
        <v>35</v>
      </c>
    </row>
    <row r="24" spans="1:6">
      <c r="A24" s="15" t="s">
        <v>49</v>
      </c>
      <c r="B24" s="16">
        <v>300</v>
      </c>
      <c r="C24" s="16" t="s">
        <v>27</v>
      </c>
      <c r="D24" s="17"/>
      <c r="E24" s="17">
        <v>1</v>
      </c>
      <c r="F24" s="17">
        <f t="shared" si="0"/>
        <v>300</v>
      </c>
    </row>
    <row r="25" spans="1:6">
      <c r="A25" s="19" t="s">
        <v>50</v>
      </c>
      <c r="B25" s="20">
        <v>4</v>
      </c>
      <c r="C25" s="20" t="s">
        <v>27</v>
      </c>
      <c r="D25" s="21"/>
      <c r="E25" s="21">
        <v>22.5</v>
      </c>
      <c r="F25" s="21">
        <f t="shared" si="0"/>
        <v>90</v>
      </c>
    </row>
    <row r="26" spans="1:6">
      <c r="A26" s="19" t="s">
        <v>51</v>
      </c>
      <c r="B26" s="20">
        <v>20</v>
      </c>
      <c r="C26" s="20" t="s">
        <v>52</v>
      </c>
      <c r="D26" s="21"/>
      <c r="E26" s="21">
        <v>10</v>
      </c>
      <c r="F26" s="21">
        <f t="shared" si="0"/>
        <v>200</v>
      </c>
    </row>
    <row r="27" spans="1:6">
      <c r="A27" s="19" t="s">
        <v>53</v>
      </c>
      <c r="B27" s="20">
        <v>200</v>
      </c>
      <c r="C27" s="20" t="s">
        <v>27</v>
      </c>
      <c r="D27" s="21"/>
      <c r="E27" s="21">
        <v>1.5</v>
      </c>
      <c r="F27" s="21">
        <f t="shared" ref="F27:F38" si="1">E27*B27</f>
        <v>300</v>
      </c>
    </row>
    <row r="28" spans="1:6">
      <c r="A28" s="19" t="s">
        <v>54</v>
      </c>
      <c r="B28" s="20">
        <v>75</v>
      </c>
      <c r="C28" s="20" t="s">
        <v>32</v>
      </c>
      <c r="D28" s="21"/>
      <c r="E28" s="21">
        <v>5.98</v>
      </c>
      <c r="F28" s="21">
        <f t="shared" si="1"/>
        <v>448.5</v>
      </c>
    </row>
    <row r="29" spans="1:6">
      <c r="A29" s="19" t="s">
        <v>55</v>
      </c>
      <c r="B29" s="20">
        <v>9</v>
      </c>
      <c r="C29" s="20" t="s">
        <v>27</v>
      </c>
      <c r="D29" s="21"/>
      <c r="E29" s="21">
        <v>35</v>
      </c>
      <c r="F29" s="21">
        <f t="shared" si="1"/>
        <v>315</v>
      </c>
    </row>
    <row r="30" spans="1:6">
      <c r="A30" s="19" t="s">
        <v>56</v>
      </c>
      <c r="B30" s="20">
        <v>3</v>
      </c>
      <c r="C30" s="20" t="s">
        <v>27</v>
      </c>
      <c r="D30" s="21"/>
      <c r="E30" s="21">
        <v>80</v>
      </c>
      <c r="F30" s="21">
        <f t="shared" si="1"/>
        <v>240</v>
      </c>
    </row>
    <row r="31" spans="1:6">
      <c r="A31" s="19" t="s">
        <v>56</v>
      </c>
      <c r="B31" s="20">
        <v>3</v>
      </c>
      <c r="C31" s="20" t="s">
        <v>27</v>
      </c>
      <c r="D31" s="21"/>
      <c r="E31" s="21">
        <v>120</v>
      </c>
      <c r="F31" s="21">
        <f t="shared" si="1"/>
        <v>360</v>
      </c>
    </row>
    <row r="32" spans="1:6">
      <c r="A32" s="19" t="s">
        <v>57</v>
      </c>
      <c r="B32" s="20">
        <v>50</v>
      </c>
      <c r="C32" s="20" t="s">
        <v>27</v>
      </c>
      <c r="D32" s="21"/>
      <c r="E32" s="21">
        <v>14</v>
      </c>
      <c r="F32" s="21">
        <f t="shared" si="1"/>
        <v>700</v>
      </c>
    </row>
    <row r="33" spans="1:6">
      <c r="A33" s="19" t="s">
        <v>58</v>
      </c>
      <c r="B33" s="20">
        <v>10</v>
      </c>
      <c r="C33" s="20" t="s">
        <v>27</v>
      </c>
      <c r="D33" s="21"/>
      <c r="E33" s="21">
        <v>28</v>
      </c>
      <c r="F33" s="21">
        <f t="shared" si="1"/>
        <v>280</v>
      </c>
    </row>
    <row r="34" spans="1:6">
      <c r="A34" s="19" t="s">
        <v>59</v>
      </c>
      <c r="B34" s="20">
        <v>1</v>
      </c>
      <c r="C34" s="20" t="s">
        <v>60</v>
      </c>
      <c r="D34" s="21"/>
      <c r="E34" s="21">
        <v>200</v>
      </c>
      <c r="F34" s="21">
        <f t="shared" si="1"/>
        <v>200</v>
      </c>
    </row>
    <row r="35" ht="57" customHeight="1" spans="1:6">
      <c r="A35" s="19" t="s">
        <v>61</v>
      </c>
      <c r="B35" s="20">
        <v>1</v>
      </c>
      <c r="C35" s="20" t="s">
        <v>60</v>
      </c>
      <c r="D35" s="22" t="s">
        <v>62</v>
      </c>
      <c r="E35" s="21">
        <v>3200</v>
      </c>
      <c r="F35" s="21">
        <f t="shared" si="1"/>
        <v>3200</v>
      </c>
    </row>
    <row r="36" spans="1:6">
      <c r="A36" s="19" t="s">
        <v>63</v>
      </c>
      <c r="B36" s="20">
        <v>2</v>
      </c>
      <c r="C36" s="20" t="s">
        <v>38</v>
      </c>
      <c r="D36" s="21"/>
      <c r="E36" s="21">
        <v>50</v>
      </c>
      <c r="F36" s="21">
        <f t="shared" si="1"/>
        <v>100</v>
      </c>
    </row>
    <row r="37" spans="1:6">
      <c r="A37" s="19" t="s">
        <v>64</v>
      </c>
      <c r="B37" s="20">
        <v>2</v>
      </c>
      <c r="C37" s="20" t="s">
        <v>38</v>
      </c>
      <c r="D37" s="21"/>
      <c r="E37" s="21">
        <v>70</v>
      </c>
      <c r="F37" s="21">
        <f t="shared" si="1"/>
        <v>140</v>
      </c>
    </row>
    <row r="38" spans="1:6">
      <c r="A38" s="19" t="s">
        <v>65</v>
      </c>
      <c r="B38" s="20">
        <v>1</v>
      </c>
      <c r="C38" s="20" t="s">
        <v>38</v>
      </c>
      <c r="D38" s="21"/>
      <c r="E38" s="21">
        <v>220</v>
      </c>
      <c r="F38" s="21">
        <f t="shared" si="1"/>
        <v>220</v>
      </c>
    </row>
    <row r="39" spans="1:6">
      <c r="A39" s="23" t="s">
        <v>66</v>
      </c>
      <c r="B39" s="20">
        <v>1</v>
      </c>
      <c r="C39" s="20" t="s">
        <v>60</v>
      </c>
      <c r="D39" s="21"/>
      <c r="E39" s="24">
        <v>220</v>
      </c>
      <c r="F39" s="24">
        <v>220</v>
      </c>
    </row>
    <row r="40" ht="47" customHeight="1" spans="1:6">
      <c r="A40" s="15"/>
      <c r="B40" s="16"/>
      <c r="C40" s="16"/>
      <c r="D40" s="17"/>
      <c r="E40" s="17"/>
      <c r="F40" s="24">
        <f>SUM(F4:F39)</f>
        <v>19030.5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1"/>
  <sheetViews>
    <sheetView tabSelected="1" topLeftCell="A15" workbookViewId="0">
      <selection activeCell="D40" sqref="D40"/>
    </sheetView>
  </sheetViews>
  <sheetFormatPr defaultColWidth="9" defaultRowHeight="13.5" outlineLevelCol="3"/>
  <cols>
    <col min="1" max="1" width="21" customWidth="1"/>
    <col min="2" max="2" width="15.5" customWidth="1"/>
    <col min="3" max="3" width="15" customWidth="1"/>
    <col min="4" max="4" width="33.375" customWidth="1"/>
  </cols>
  <sheetData>
    <row r="2" ht="20.25" spans="1:4">
      <c r="A2" s="1" t="s">
        <v>67</v>
      </c>
      <c r="B2" s="2"/>
      <c r="C2" s="2"/>
      <c r="D2" s="3"/>
    </row>
    <row r="3" ht="14.25" spans="1:4">
      <c r="A3" s="4" t="s">
        <v>1</v>
      </c>
      <c r="B3" s="4" t="s">
        <v>2</v>
      </c>
      <c r="C3" s="4" t="s">
        <v>3</v>
      </c>
      <c r="D3" s="4" t="s">
        <v>68</v>
      </c>
    </row>
    <row r="4" ht="14.25" spans="1:4">
      <c r="A4" s="4" t="s">
        <v>6</v>
      </c>
      <c r="B4" s="4">
        <v>40</v>
      </c>
      <c r="C4" s="4" t="s">
        <v>7</v>
      </c>
      <c r="D4" s="5" t="s">
        <v>8</v>
      </c>
    </row>
    <row r="5" ht="14.25" spans="1:4">
      <c r="A5" s="4" t="s">
        <v>9</v>
      </c>
      <c r="B5" s="4">
        <v>20</v>
      </c>
      <c r="C5" s="4" t="s">
        <v>10</v>
      </c>
      <c r="D5" s="5" t="s">
        <v>11</v>
      </c>
    </row>
    <row r="6" ht="14.25" spans="1:4">
      <c r="A6" s="4" t="s">
        <v>12</v>
      </c>
      <c r="B6" s="4">
        <v>1</v>
      </c>
      <c r="C6" s="4" t="s">
        <v>13</v>
      </c>
      <c r="D6" s="5" t="s">
        <v>14</v>
      </c>
    </row>
    <row r="7" ht="14.25" spans="1:4">
      <c r="A7" s="4" t="s">
        <v>15</v>
      </c>
      <c r="B7" s="4">
        <v>40</v>
      </c>
      <c r="C7" s="4" t="s">
        <v>16</v>
      </c>
      <c r="D7" s="4" t="s">
        <v>17</v>
      </c>
    </row>
    <row r="8" ht="14.25" spans="1:4">
      <c r="A8" s="4" t="s">
        <v>18</v>
      </c>
      <c r="B8" s="4">
        <v>120</v>
      </c>
      <c r="C8" s="4" t="s">
        <v>16</v>
      </c>
      <c r="D8" s="4" t="s">
        <v>17</v>
      </c>
    </row>
    <row r="9" ht="15" spans="1:4">
      <c r="A9" s="4" t="s">
        <v>69</v>
      </c>
      <c r="B9" s="4">
        <v>2</v>
      </c>
      <c r="C9" s="4" t="s">
        <v>7</v>
      </c>
      <c r="D9" s="5" t="s">
        <v>20</v>
      </c>
    </row>
    <row r="10" ht="14.25" spans="1:4">
      <c r="A10" s="4" t="s">
        <v>21</v>
      </c>
      <c r="B10" s="4">
        <v>2</v>
      </c>
      <c r="C10" s="4" t="s">
        <v>7</v>
      </c>
      <c r="D10" s="5" t="s">
        <v>22</v>
      </c>
    </row>
    <row r="11" ht="14.25" spans="1:4">
      <c r="A11" s="4" t="s">
        <v>23</v>
      </c>
      <c r="B11" s="4">
        <v>2</v>
      </c>
      <c r="C11" s="4" t="s">
        <v>7</v>
      </c>
      <c r="D11" s="5" t="s">
        <v>24</v>
      </c>
    </row>
    <row r="12" ht="14.25" spans="1:4">
      <c r="A12" s="4" t="s">
        <v>25</v>
      </c>
      <c r="B12" s="4">
        <v>5</v>
      </c>
      <c r="C12" s="4" t="s">
        <v>7</v>
      </c>
      <c r="D12" s="4"/>
    </row>
    <row r="13" ht="14.25" spans="1:4">
      <c r="A13" s="4" t="s">
        <v>26</v>
      </c>
      <c r="B13" s="4">
        <v>1</v>
      </c>
      <c r="C13" s="4" t="s">
        <v>27</v>
      </c>
      <c r="D13" s="4" t="s">
        <v>28</v>
      </c>
    </row>
    <row r="14" ht="14.25" spans="1:4">
      <c r="A14" s="4" t="s">
        <v>29</v>
      </c>
      <c r="B14" s="4">
        <v>200</v>
      </c>
      <c r="C14" s="4" t="s">
        <v>16</v>
      </c>
      <c r="D14" s="4" t="s">
        <v>30</v>
      </c>
    </row>
    <row r="15" ht="14.25" spans="1:4">
      <c r="A15" s="4" t="s">
        <v>31</v>
      </c>
      <c r="B15" s="4">
        <v>50</v>
      </c>
      <c r="C15" s="4" t="s">
        <v>32</v>
      </c>
      <c r="D15" s="4"/>
    </row>
    <row r="16" ht="14.25" spans="1:4">
      <c r="A16" s="4" t="s">
        <v>33</v>
      </c>
      <c r="B16" s="4">
        <v>4</v>
      </c>
      <c r="C16" s="4" t="s">
        <v>34</v>
      </c>
      <c r="D16" s="4"/>
    </row>
    <row r="17" ht="14.25" spans="1:4">
      <c r="A17" s="4" t="s">
        <v>35</v>
      </c>
      <c r="B17" s="4">
        <v>1</v>
      </c>
      <c r="C17" s="4" t="s">
        <v>7</v>
      </c>
      <c r="D17" s="4" t="s">
        <v>36</v>
      </c>
    </row>
    <row r="18" ht="14.25" spans="1:4">
      <c r="A18" s="4" t="s">
        <v>37</v>
      </c>
      <c r="B18" s="4">
        <v>6</v>
      </c>
      <c r="C18" s="4" t="s">
        <v>38</v>
      </c>
      <c r="D18" s="4" t="s">
        <v>39</v>
      </c>
    </row>
    <row r="19" ht="14.25" spans="1:4">
      <c r="A19" s="4" t="s">
        <v>40</v>
      </c>
      <c r="B19" s="4">
        <v>3</v>
      </c>
      <c r="C19" s="4" t="s">
        <v>27</v>
      </c>
      <c r="D19" s="4"/>
    </row>
    <row r="20" ht="15" spans="1:4">
      <c r="A20" s="4" t="s">
        <v>41</v>
      </c>
      <c r="B20" s="4">
        <v>4</v>
      </c>
      <c r="C20" s="4" t="s">
        <v>27</v>
      </c>
      <c r="D20" s="4" t="s">
        <v>70</v>
      </c>
    </row>
    <row r="21" ht="14.25" spans="1:4">
      <c r="A21" s="4" t="s">
        <v>43</v>
      </c>
      <c r="B21" s="4">
        <v>3</v>
      </c>
      <c r="C21" s="4" t="s">
        <v>7</v>
      </c>
      <c r="D21" s="5" t="s">
        <v>44</v>
      </c>
    </row>
    <row r="22" ht="14.25" spans="1:4">
      <c r="A22" s="4" t="s">
        <v>45</v>
      </c>
      <c r="B22" s="4">
        <v>2</v>
      </c>
      <c r="C22" s="4" t="s">
        <v>7</v>
      </c>
      <c r="D22" s="5" t="s">
        <v>46</v>
      </c>
    </row>
    <row r="23" ht="14.25" spans="1:4">
      <c r="A23" s="4" t="s">
        <v>47</v>
      </c>
      <c r="B23" s="4">
        <v>10</v>
      </c>
      <c r="C23" s="4" t="s">
        <v>48</v>
      </c>
      <c r="D23" s="4"/>
    </row>
    <row r="24" ht="14.25" spans="1:4">
      <c r="A24" s="4" t="s">
        <v>49</v>
      </c>
      <c r="B24" s="4">
        <v>300</v>
      </c>
      <c r="C24" s="4" t="s">
        <v>27</v>
      </c>
      <c r="D24" s="4"/>
    </row>
    <row r="25" ht="14.25" spans="1:4">
      <c r="A25" s="6" t="s">
        <v>50</v>
      </c>
      <c r="B25" s="6">
        <v>4</v>
      </c>
      <c r="C25" s="6" t="s">
        <v>27</v>
      </c>
      <c r="D25" s="6"/>
    </row>
    <row r="26" ht="14.25" spans="1:4">
      <c r="A26" s="6" t="s">
        <v>51</v>
      </c>
      <c r="B26" s="6">
        <v>20</v>
      </c>
      <c r="C26" s="6" t="s">
        <v>52</v>
      </c>
      <c r="D26" s="6"/>
    </row>
    <row r="27" ht="14.25" spans="1:4">
      <c r="A27" s="6" t="s">
        <v>53</v>
      </c>
      <c r="B27" s="6">
        <v>200</v>
      </c>
      <c r="C27" s="6" t="s">
        <v>27</v>
      </c>
      <c r="D27" s="6"/>
    </row>
    <row r="28" ht="14.25" spans="1:4">
      <c r="A28" s="6" t="s">
        <v>54</v>
      </c>
      <c r="B28" s="6">
        <v>75</v>
      </c>
      <c r="C28" s="6" t="s">
        <v>32</v>
      </c>
      <c r="D28" s="6"/>
    </row>
    <row r="29" ht="14.25" spans="1:4">
      <c r="A29" s="6" t="s">
        <v>55</v>
      </c>
      <c r="B29" s="6">
        <v>9</v>
      </c>
      <c r="C29" s="6" t="s">
        <v>27</v>
      </c>
      <c r="D29" s="6"/>
    </row>
    <row r="30" ht="14.25" spans="1:4">
      <c r="A30" s="6" t="s">
        <v>56</v>
      </c>
      <c r="B30" s="6">
        <v>3</v>
      </c>
      <c r="C30" s="6" t="s">
        <v>27</v>
      </c>
      <c r="D30" s="6"/>
    </row>
    <row r="31" ht="14.25" spans="1:4">
      <c r="A31" s="6" t="s">
        <v>56</v>
      </c>
      <c r="B31" s="6">
        <v>3</v>
      </c>
      <c r="C31" s="6" t="s">
        <v>27</v>
      </c>
      <c r="D31" s="6"/>
    </row>
    <row r="32" ht="14.25" spans="1:4">
      <c r="A32" s="6" t="s">
        <v>57</v>
      </c>
      <c r="B32" s="6">
        <v>50</v>
      </c>
      <c r="C32" s="6" t="s">
        <v>27</v>
      </c>
      <c r="D32" s="6"/>
    </row>
    <row r="33" ht="14.25" spans="1:4">
      <c r="A33" s="6" t="s">
        <v>58</v>
      </c>
      <c r="B33" s="6">
        <v>10</v>
      </c>
      <c r="C33" s="6" t="s">
        <v>27</v>
      </c>
      <c r="D33" s="6"/>
    </row>
    <row r="34" ht="14.25" spans="1:4">
      <c r="A34" s="6" t="s">
        <v>59</v>
      </c>
      <c r="B34" s="6">
        <v>1</v>
      </c>
      <c r="C34" s="6" t="s">
        <v>60</v>
      </c>
      <c r="D34" s="6"/>
    </row>
    <row r="35" ht="28.5" spans="1:4">
      <c r="A35" s="6" t="s">
        <v>61</v>
      </c>
      <c r="B35" s="6">
        <v>1</v>
      </c>
      <c r="C35" s="6" t="s">
        <v>60</v>
      </c>
      <c r="D35" s="7" t="s">
        <v>62</v>
      </c>
    </row>
    <row r="36" ht="14.25" spans="1:4">
      <c r="A36" s="6" t="s">
        <v>63</v>
      </c>
      <c r="B36" s="6">
        <v>2</v>
      </c>
      <c r="C36" s="6" t="s">
        <v>38</v>
      </c>
      <c r="D36" s="6"/>
    </row>
    <row r="37" ht="14.25" spans="1:4">
      <c r="A37" s="6" t="s">
        <v>64</v>
      </c>
      <c r="B37" s="6">
        <v>2</v>
      </c>
      <c r="C37" s="6" t="s">
        <v>38</v>
      </c>
      <c r="D37" s="6"/>
    </row>
    <row r="38" ht="14.25" spans="1:4">
      <c r="A38" s="6" t="s">
        <v>65</v>
      </c>
      <c r="B38" s="6">
        <v>1</v>
      </c>
      <c r="C38" s="6" t="s">
        <v>38</v>
      </c>
      <c r="D38" s="6"/>
    </row>
    <row r="39" ht="29" customHeight="1" spans="1:4">
      <c r="A39" s="6" t="s">
        <v>66</v>
      </c>
      <c r="B39" s="6">
        <v>1</v>
      </c>
      <c r="C39" s="6" t="s">
        <v>60</v>
      </c>
      <c r="D39" s="6"/>
    </row>
    <row r="40" ht="30" customHeight="1" spans="1:4">
      <c r="A40" s="4" t="s">
        <v>71</v>
      </c>
      <c r="B40" s="4"/>
      <c r="C40" s="4"/>
      <c r="D40" s="4" t="s">
        <v>72</v>
      </c>
    </row>
    <row r="41" ht="30" customHeight="1" spans="1:4">
      <c r="A41" s="8" t="s">
        <v>73</v>
      </c>
      <c r="B41" s="9"/>
      <c r="C41" s="10"/>
      <c r="D41" s="11"/>
    </row>
  </sheetData>
  <mergeCells count="2">
    <mergeCell ref="A2:D2"/>
    <mergeCell ref="B41:D4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陈主任安排下单</vt:lpstr>
      <vt:lpstr>修改过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WPS_1568609139</cp:lastModifiedBy>
  <dcterms:created xsi:type="dcterms:W3CDTF">2023-05-12T11:15:00Z</dcterms:created>
  <dcterms:modified xsi:type="dcterms:W3CDTF">2025-03-06T02:33:40Z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BC2A8D0F03BC4D50847DBA3093882468_13</vt:lpwstr>
  </property>
</Properties>
</file>