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南明" sheetId="8" r:id="rId1"/>
  </sheets>
  <definedNames>
    <definedName name="_xlnm._FilterDatabase" localSheetId="0" hidden="1">南明!$A$1:$M$48</definedName>
    <definedName name="_xlnm.Print_Area" localSheetId="0">南明!$A$1:$M$38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<sst xmlns="http://schemas.openxmlformats.org/spreadsheetml/2006/main" count="147" uniqueCount="99">
  <si>
    <t>南明区消防救援大队2025年8月办公用品清单</t>
  </si>
  <si>
    <t xml:space="preserve">                                      消防救援站名称
          名称                               规格                            单位</t>
  </si>
  <si>
    <t>大队部</t>
  </si>
  <si>
    <t>松花南路
消防救援站</t>
  </si>
  <si>
    <t>富源南路
消防救援站</t>
  </si>
  <si>
    <t>玉厂路
消防救援站</t>
  </si>
  <si>
    <t>菊花洞路
消防救援站</t>
  </si>
  <si>
    <t>富源中路
消防救援站</t>
  </si>
  <si>
    <t>醒狮路
消防救援站</t>
  </si>
  <si>
    <t>后冲路
消防救援站</t>
  </si>
  <si>
    <t>永乐乡政府专职队</t>
  </si>
  <si>
    <t>数量合计</t>
  </si>
  <si>
    <t>数量</t>
  </si>
  <si>
    <t>A4打印纸</t>
  </si>
  <si>
    <t>白色70g（500张/包）</t>
  </si>
  <si>
    <t>包</t>
  </si>
  <si>
    <t>CF277A碳粉</t>
  </si>
  <si>
    <t>原装（打印量3100页）</t>
  </si>
  <si>
    <t>个</t>
  </si>
  <si>
    <t>口哨</t>
  </si>
  <si>
    <t>不锈钢、10个/盒</t>
  </si>
  <si>
    <t>盒</t>
  </si>
  <si>
    <t>文件夹</t>
  </si>
  <si>
    <t>A4、 蓝色</t>
  </si>
  <si>
    <t>T-FC415C-K粉盒</t>
  </si>
  <si>
    <t>原装、大容量黑色碳粉适用2010AC 2510AC 2515AC 3015AC 3515AC 约570g/38400页</t>
  </si>
  <si>
    <t>T-FC415C-C粉盒</t>
  </si>
  <si>
    <t>原装、大容量青色碳粉适用2010AC 2510AC 2515AC 3015AC 3515AC 约570g/33600页</t>
  </si>
  <si>
    <t>T-FC415C-M粉盒</t>
  </si>
  <si>
    <t>原装、大容量红色碳粉适用2010AC 2510AC 2515AC 3015AC 3515AC 约570g/33600页</t>
  </si>
  <si>
    <t>T-FC415C-Y粉盒</t>
  </si>
  <si>
    <t>原装、大容量黄色碳粉适用2010AC 2510AC 2515AC 3015AC 3515AC 约570g/33600页</t>
  </si>
  <si>
    <t>黑色按压式中性笔</t>
  </si>
  <si>
    <t>0.5mm（12支/盒）</t>
  </si>
  <si>
    <t>HP46墨盒</t>
  </si>
  <si>
    <t>原装、黑色</t>
  </si>
  <si>
    <t>原装、彩色</t>
  </si>
  <si>
    <t>固体胶</t>
  </si>
  <si>
    <t>36g、高粘型、12只/盒</t>
  </si>
  <si>
    <t>磨砂橡皮擦</t>
  </si>
  <si>
    <t>5块/盒</t>
  </si>
  <si>
    <t>热可擦笔</t>
  </si>
  <si>
    <t>12支/盒</t>
  </si>
  <si>
    <t>修正液</t>
  </si>
  <si>
    <t>3支/盒</t>
  </si>
  <si>
    <t>回形针</t>
  </si>
  <si>
    <t>200枚/盒</t>
  </si>
  <si>
    <t>别针</t>
  </si>
  <si>
    <t>26mm、300枚/盒</t>
  </si>
  <si>
    <t>7号电池</t>
  </si>
  <si>
    <t>24粒/盒</t>
  </si>
  <si>
    <t>5号电池</t>
  </si>
  <si>
    <t>长尾夹</t>
  </si>
  <si>
    <t>25mm、48只/盒</t>
  </si>
  <si>
    <t>41mm、24只/盒</t>
  </si>
  <si>
    <t>0.42mm</t>
  </si>
  <si>
    <t>印泥</t>
  </si>
  <si>
    <t>红色、圆形、80mm</t>
  </si>
  <si>
    <t>订书机</t>
  </si>
  <si>
    <t>50页厚层</t>
  </si>
  <si>
    <t>剪刀</t>
  </si>
  <si>
    <t>175mm</t>
  </si>
  <si>
    <t>把</t>
  </si>
  <si>
    <t>写夹板</t>
  </si>
  <si>
    <t>A4规格</t>
  </si>
  <si>
    <t>档案盒</t>
  </si>
  <si>
    <t>A4规格、深蓝色、550张纸容量</t>
  </si>
  <si>
    <t>透明胶布</t>
  </si>
  <si>
    <t>4.5cm*30米长</t>
  </si>
  <si>
    <t>卷</t>
  </si>
  <si>
    <t>双面胶</t>
  </si>
  <si>
    <t>18mm/10卷装</t>
  </si>
  <si>
    <t>桶</t>
  </si>
  <si>
    <t>U盘</t>
  </si>
  <si>
    <t>64g、USB3.0</t>
  </si>
  <si>
    <t>标签贴</t>
  </si>
  <si>
    <t>29mm*20mm、40枚/1张、10张/包</t>
  </si>
  <si>
    <t>美工刀</t>
  </si>
  <si>
    <t>大号</t>
  </si>
  <si>
    <t>档案袋</t>
  </si>
  <si>
    <t>牛皮纸、A4规格、3cm侧宽</t>
  </si>
  <si>
    <t>铅笔</t>
  </si>
  <si>
    <t>移动硬盘</t>
  </si>
  <si>
    <t>2TB</t>
  </si>
  <si>
    <t>封口胶</t>
  </si>
  <si>
    <t>48mm*60mm（5卷/件）</t>
  </si>
  <si>
    <t>件</t>
  </si>
  <si>
    <t>秒表</t>
  </si>
  <si>
    <t>60*72*13mm</t>
  </si>
  <si>
    <t>2B铅笔</t>
  </si>
  <si>
    <t>无线键鼠</t>
  </si>
  <si>
    <t>黑色常规</t>
  </si>
  <si>
    <t>打印机墨水</t>
  </si>
  <si>
    <t>DCP-T720DW</t>
  </si>
  <si>
    <t>套</t>
  </si>
  <si>
    <t>订书钉</t>
  </si>
  <si>
    <t>24/8厚层</t>
  </si>
  <si>
    <t>文件筐</t>
  </si>
  <si>
    <t>4连文件筐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</si>
</sst>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N48"/>
  <sheetViews>
    <sheetView tabSelected="1" zoomScale="85" zoomScaleNormal="85" workbookViewId="0">
      <pane ySplit="2" topLeftCell="A18" activePane="bottomLeft" state="frozen"/>
      <selection/>
      <selection pane="bottomLeft" activeCell="L36" sqref="L36"/>
    </sheetView>
  </sheetViews>
  <sheetFormatPr defaultColWidth="9" defaultRowHeight="13.5"/>
  <cols>
    <col min="1" max="1" width="27.5" style="2" customWidth="1"/>
    <col min="2" max="2" width="47.875" style="2" customWidth="1"/>
    <col min="3" max="3" width="6.375" style="2" customWidth="1"/>
    <col min="4" max="4" width="7" style="3" customWidth="1"/>
    <col min="5" max="8" width="10" style="3" customWidth="1"/>
    <col min="9" max="9" width="10" style="4" customWidth="1"/>
    <col min="10" max="11" width="10" style="3" customWidth="1"/>
    <col min="12" max="12" width="8.125" style="5" customWidth="1"/>
    <col min="13" max="13" width="8.875" style="5" customWidth="1"/>
    <col min="14" max="16384" width="9" style="2"/>
  </cols>
  <sheetData>
    <row r="1" ht="3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55" customHeight="1" spans="1:13">
      <c r="A2" s="7" t="s">
        <v>1</v>
      </c>
      <c r="B2" s="7"/>
      <c r="C2" s="7"/>
      <c r="D2" s="8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24" t="s">
        <v>7</v>
      </c>
      <c r="J2" s="9" t="s">
        <v>8</v>
      </c>
      <c r="K2" s="9" t="s">
        <v>9</v>
      </c>
      <c r="L2" s="25" t="s">
        <v>10</v>
      </c>
      <c r="M2" s="26" t="s">
        <v>11</v>
      </c>
    </row>
    <row r="3" ht="20" customHeight="1" spans="1:13">
      <c r="A3" s="10"/>
      <c r="B3" s="10"/>
      <c r="C3" s="10"/>
      <c r="D3" s="8" t="s">
        <v>12</v>
      </c>
      <c r="E3" s="8" t="s">
        <v>12</v>
      </c>
      <c r="F3" s="8" t="s">
        <v>12</v>
      </c>
      <c r="G3" s="8" t="s">
        <v>12</v>
      </c>
      <c r="H3" s="8" t="s">
        <v>12</v>
      </c>
      <c r="I3" s="8" t="s">
        <v>12</v>
      </c>
      <c r="J3" s="8" t="s">
        <v>12</v>
      </c>
      <c r="K3" s="8" t="s">
        <v>12</v>
      </c>
      <c r="L3" s="8" t="s">
        <v>12</v>
      </c>
      <c r="M3" s="27"/>
    </row>
    <row r="4" ht="20" customHeight="1" spans="1:13">
      <c r="A4" s="11" t="s">
        <v>13</v>
      </c>
      <c r="B4" s="11" t="s">
        <v>14</v>
      </c>
      <c r="C4" s="11" t="s">
        <v>15</v>
      </c>
      <c r="D4" s="12">
        <v>12</v>
      </c>
      <c r="E4" s="12">
        <v>1</v>
      </c>
      <c r="F4" s="12">
        <v>1</v>
      </c>
      <c r="G4" s="12"/>
      <c r="H4" s="12">
        <v>1</v>
      </c>
      <c r="I4" s="28">
        <v>2</v>
      </c>
      <c r="J4" s="12">
        <v>2</v>
      </c>
      <c r="K4" s="12">
        <v>2</v>
      </c>
      <c r="L4" s="12">
        <v>2</v>
      </c>
      <c r="M4" s="12">
        <f>SUM(D4:L4)</f>
        <v>23</v>
      </c>
    </row>
    <row r="5" ht="20" customHeight="1" spans="1:13">
      <c r="A5" s="11" t="s">
        <v>16</v>
      </c>
      <c r="B5" s="11" t="s">
        <v>17</v>
      </c>
      <c r="C5" s="11" t="s">
        <v>18</v>
      </c>
      <c r="D5" s="12"/>
      <c r="E5" s="12"/>
      <c r="F5" s="12"/>
      <c r="G5" s="12"/>
      <c r="H5" s="12"/>
      <c r="I5" s="28"/>
      <c r="J5" s="12">
        <v>2</v>
      </c>
      <c r="K5" s="12"/>
      <c r="L5" s="12"/>
      <c r="M5" s="12">
        <f t="shared" ref="M5:M45" si="0">SUM(D5:L5)</f>
        <v>2</v>
      </c>
    </row>
    <row r="6" ht="20" customHeight="1" spans="1:13">
      <c r="A6" s="11" t="s">
        <v>19</v>
      </c>
      <c r="B6" s="11" t="s">
        <v>20</v>
      </c>
      <c r="C6" s="11" t="s">
        <v>21</v>
      </c>
      <c r="D6" s="12"/>
      <c r="E6" s="12">
        <v>1</v>
      </c>
      <c r="F6" s="12"/>
      <c r="G6" s="12"/>
      <c r="H6" s="12">
        <v>1</v>
      </c>
      <c r="I6" s="28">
        <v>1</v>
      </c>
      <c r="J6" s="12"/>
      <c r="K6" s="12"/>
      <c r="L6" s="12"/>
      <c r="M6" s="12">
        <f t="shared" si="0"/>
        <v>3</v>
      </c>
    </row>
    <row r="7" ht="20" customHeight="1" spans="1:13">
      <c r="A7" s="11" t="s">
        <v>22</v>
      </c>
      <c r="B7" s="11" t="s">
        <v>23</v>
      </c>
      <c r="C7" s="11" t="s">
        <v>18</v>
      </c>
      <c r="D7" s="12"/>
      <c r="E7" s="12">
        <v>6</v>
      </c>
      <c r="F7" s="12"/>
      <c r="G7" s="12"/>
      <c r="H7" s="12"/>
      <c r="I7" s="28"/>
      <c r="J7" s="12"/>
      <c r="K7" s="12"/>
      <c r="L7" s="12"/>
      <c r="M7" s="12">
        <f t="shared" si="0"/>
        <v>6</v>
      </c>
    </row>
    <row r="8" ht="28.5" spans="1:13">
      <c r="A8" s="11" t="s">
        <v>24</v>
      </c>
      <c r="B8" s="13" t="s">
        <v>25</v>
      </c>
      <c r="C8" s="11" t="s">
        <v>18</v>
      </c>
      <c r="D8" s="12">
        <v>3</v>
      </c>
      <c r="E8" s="12"/>
      <c r="F8" s="12">
        <v>1</v>
      </c>
      <c r="G8" s="12"/>
      <c r="H8" s="12"/>
      <c r="I8" s="28"/>
      <c r="J8" s="12"/>
      <c r="K8" s="12"/>
      <c r="L8" s="12"/>
      <c r="M8" s="12">
        <f t="shared" si="0"/>
        <v>4</v>
      </c>
    </row>
    <row r="9" ht="28.5" spans="1:13">
      <c r="A9" s="11" t="s">
        <v>26</v>
      </c>
      <c r="B9" s="13" t="s">
        <v>27</v>
      </c>
      <c r="C9" s="11" t="s">
        <v>18</v>
      </c>
      <c r="D9" s="12">
        <v>1</v>
      </c>
      <c r="E9" s="12"/>
      <c r="F9" s="12">
        <v>1</v>
      </c>
      <c r="G9" s="12"/>
      <c r="H9" s="12"/>
      <c r="I9" s="28"/>
      <c r="J9" s="12"/>
      <c r="K9" s="12"/>
      <c r="L9" s="12"/>
      <c r="M9" s="12">
        <f t="shared" si="0"/>
        <v>2</v>
      </c>
    </row>
    <row r="10" ht="28.5" spans="1:13">
      <c r="A10" s="11" t="s">
        <v>28</v>
      </c>
      <c r="B10" s="13" t="s">
        <v>29</v>
      </c>
      <c r="C10" s="11" t="s">
        <v>18</v>
      </c>
      <c r="D10" s="14">
        <v>1</v>
      </c>
      <c r="E10" s="12"/>
      <c r="F10" s="12">
        <v>1</v>
      </c>
      <c r="G10" s="12"/>
      <c r="H10" s="12"/>
      <c r="I10" s="28"/>
      <c r="J10" s="12"/>
      <c r="K10" s="12"/>
      <c r="L10" s="12"/>
      <c r="M10" s="12">
        <f t="shared" si="0"/>
        <v>2</v>
      </c>
    </row>
    <row r="11" ht="28.5" spans="1:13">
      <c r="A11" s="11" t="s">
        <v>30</v>
      </c>
      <c r="B11" s="13" t="s">
        <v>31</v>
      </c>
      <c r="C11" s="11" t="s">
        <v>18</v>
      </c>
      <c r="D11" s="12">
        <v>1</v>
      </c>
      <c r="E11" s="12"/>
      <c r="F11" s="12">
        <v>1</v>
      </c>
      <c r="G11" s="12"/>
      <c r="H11" s="12"/>
      <c r="I11" s="28"/>
      <c r="J11" s="12"/>
      <c r="K11" s="12"/>
      <c r="L11" s="12"/>
      <c r="M11" s="12">
        <f t="shared" si="0"/>
        <v>2</v>
      </c>
    </row>
    <row r="12" ht="20" customHeight="1" spans="1:13">
      <c r="A12" s="11" t="s">
        <v>32</v>
      </c>
      <c r="B12" s="11" t="s">
        <v>33</v>
      </c>
      <c r="C12" s="11" t="s">
        <v>21</v>
      </c>
      <c r="D12" s="12"/>
      <c r="E12" s="12"/>
      <c r="F12" s="12">
        <v>2</v>
      </c>
      <c r="G12" s="12"/>
      <c r="H12" s="12">
        <v>3</v>
      </c>
      <c r="I12" s="28">
        <v>3</v>
      </c>
      <c r="J12" s="12">
        <v>3</v>
      </c>
      <c r="K12" s="12">
        <v>3</v>
      </c>
      <c r="L12" s="12">
        <v>1</v>
      </c>
      <c r="M12" s="12">
        <f t="shared" si="0"/>
        <v>15</v>
      </c>
    </row>
    <row r="13" ht="20" customHeight="1" spans="1:13">
      <c r="A13" s="11" t="s">
        <v>34</v>
      </c>
      <c r="B13" s="11" t="s">
        <v>35</v>
      </c>
      <c r="C13" s="11" t="s">
        <v>18</v>
      </c>
      <c r="D13" s="14"/>
      <c r="E13" s="12"/>
      <c r="F13" s="12"/>
      <c r="G13" s="12"/>
      <c r="H13" s="12">
        <v>3</v>
      </c>
      <c r="I13" s="28"/>
      <c r="J13" s="12"/>
      <c r="K13" s="12">
        <v>2</v>
      </c>
      <c r="L13" s="12"/>
      <c r="M13" s="12">
        <f t="shared" si="0"/>
        <v>5</v>
      </c>
    </row>
    <row r="14" ht="20" customHeight="1" spans="1:13">
      <c r="A14" s="11" t="s">
        <v>34</v>
      </c>
      <c r="B14" s="11" t="s">
        <v>36</v>
      </c>
      <c r="C14" s="11" t="s">
        <v>18</v>
      </c>
      <c r="D14" s="12"/>
      <c r="E14" s="12"/>
      <c r="F14" s="12"/>
      <c r="G14" s="12"/>
      <c r="H14" s="12">
        <v>3</v>
      </c>
      <c r="I14" s="28"/>
      <c r="J14" s="12"/>
      <c r="K14" s="12">
        <v>2</v>
      </c>
      <c r="L14" s="12"/>
      <c r="M14" s="12">
        <f t="shared" si="0"/>
        <v>5</v>
      </c>
    </row>
    <row r="15" ht="20" customHeight="1" spans="1:13">
      <c r="A15" s="11" t="s">
        <v>37</v>
      </c>
      <c r="B15" s="11" t="s">
        <v>38</v>
      </c>
      <c r="C15" s="11" t="s">
        <v>21</v>
      </c>
      <c r="D15" s="12"/>
      <c r="E15" s="12">
        <v>1</v>
      </c>
      <c r="F15" s="12"/>
      <c r="G15" s="12"/>
      <c r="H15" s="12"/>
      <c r="I15" s="28">
        <v>2</v>
      </c>
      <c r="J15" s="12">
        <v>1</v>
      </c>
      <c r="K15" s="12"/>
      <c r="L15" s="12">
        <v>1</v>
      </c>
      <c r="M15" s="12">
        <f t="shared" si="0"/>
        <v>5</v>
      </c>
    </row>
    <row r="16" ht="20" customHeight="1" spans="1:13">
      <c r="A16" s="11" t="s">
        <v>39</v>
      </c>
      <c r="B16" s="11" t="s">
        <v>40</v>
      </c>
      <c r="C16" s="11" t="s">
        <v>21</v>
      </c>
      <c r="D16" s="14"/>
      <c r="E16" s="12">
        <v>1</v>
      </c>
      <c r="F16" s="12"/>
      <c r="G16" s="12"/>
      <c r="H16" s="12">
        <v>1</v>
      </c>
      <c r="I16" s="28"/>
      <c r="J16" s="12"/>
      <c r="K16" s="12">
        <v>1</v>
      </c>
      <c r="L16" s="12"/>
      <c r="M16" s="12">
        <f t="shared" si="0"/>
        <v>3</v>
      </c>
    </row>
    <row r="17" ht="20" customHeight="1" spans="1:13">
      <c r="A17" s="11" t="s">
        <v>41</v>
      </c>
      <c r="B17" s="11" t="s">
        <v>42</v>
      </c>
      <c r="C17" s="11" t="s">
        <v>21</v>
      </c>
      <c r="D17" s="14"/>
      <c r="E17" s="12"/>
      <c r="F17" s="12"/>
      <c r="G17" s="12"/>
      <c r="H17" s="12">
        <v>1</v>
      </c>
      <c r="I17" s="28"/>
      <c r="J17" s="12"/>
      <c r="K17" s="12">
        <v>1</v>
      </c>
      <c r="L17" s="12">
        <v>1</v>
      </c>
      <c r="M17" s="12">
        <f t="shared" si="0"/>
        <v>3</v>
      </c>
    </row>
    <row r="18" ht="20" customHeight="1" spans="1:13">
      <c r="A18" s="11" t="s">
        <v>43</v>
      </c>
      <c r="B18" s="11" t="s">
        <v>44</v>
      </c>
      <c r="C18" s="11" t="s">
        <v>21</v>
      </c>
      <c r="D18" s="12"/>
      <c r="E18" s="12">
        <v>1</v>
      </c>
      <c r="F18" s="12"/>
      <c r="G18" s="12"/>
      <c r="H18" s="12">
        <v>1</v>
      </c>
      <c r="I18" s="28"/>
      <c r="J18" s="12"/>
      <c r="K18" s="12">
        <v>2</v>
      </c>
      <c r="L18" s="12"/>
      <c r="M18" s="12">
        <f t="shared" si="0"/>
        <v>4</v>
      </c>
    </row>
    <row r="19" ht="20" customHeight="1" spans="1:13">
      <c r="A19" s="11" t="s">
        <v>45</v>
      </c>
      <c r="B19" s="11" t="s">
        <v>46</v>
      </c>
      <c r="C19" s="11" t="s">
        <v>21</v>
      </c>
      <c r="D19" s="12"/>
      <c r="E19" s="12"/>
      <c r="F19" s="12"/>
      <c r="G19" s="12"/>
      <c r="H19" s="12">
        <v>2</v>
      </c>
      <c r="I19" s="28"/>
      <c r="J19" s="12"/>
      <c r="K19" s="12">
        <v>1</v>
      </c>
      <c r="L19" s="12"/>
      <c r="M19" s="12">
        <f t="shared" si="0"/>
        <v>3</v>
      </c>
    </row>
    <row r="20" ht="20" customHeight="1" spans="1:13">
      <c r="A20" s="11" t="s">
        <v>47</v>
      </c>
      <c r="B20" s="11" t="s">
        <v>48</v>
      </c>
      <c r="C20" s="11" t="s">
        <v>21</v>
      </c>
      <c r="D20" s="12"/>
      <c r="E20" s="12"/>
      <c r="F20" s="12"/>
      <c r="G20" s="12"/>
      <c r="H20" s="12">
        <v>2</v>
      </c>
      <c r="I20" s="28"/>
      <c r="J20" s="12"/>
      <c r="K20" s="12"/>
      <c r="L20" s="12"/>
      <c r="M20" s="12">
        <f t="shared" si="0"/>
        <v>2</v>
      </c>
    </row>
    <row r="21" ht="20" customHeight="1" spans="1:13">
      <c r="A21" s="11" t="s">
        <v>49</v>
      </c>
      <c r="B21" s="11" t="s">
        <v>50</v>
      </c>
      <c r="C21" s="11" t="s">
        <v>21</v>
      </c>
      <c r="D21" s="14"/>
      <c r="E21" s="12">
        <v>2</v>
      </c>
      <c r="F21" s="12">
        <v>2</v>
      </c>
      <c r="G21" s="12"/>
      <c r="H21" s="12">
        <v>1</v>
      </c>
      <c r="I21" s="28">
        <v>2</v>
      </c>
      <c r="J21" s="12"/>
      <c r="K21" s="12">
        <v>1</v>
      </c>
      <c r="L21" s="12"/>
      <c r="M21" s="12">
        <f t="shared" si="0"/>
        <v>8</v>
      </c>
    </row>
    <row r="22" ht="20" customHeight="1" spans="1:13">
      <c r="A22" s="11" t="s">
        <v>51</v>
      </c>
      <c r="B22" s="11" t="s">
        <v>50</v>
      </c>
      <c r="C22" s="11" t="s">
        <v>21</v>
      </c>
      <c r="D22" s="12"/>
      <c r="E22" s="12">
        <v>2</v>
      </c>
      <c r="F22" s="12">
        <v>1</v>
      </c>
      <c r="G22" s="12"/>
      <c r="H22" s="12">
        <v>1</v>
      </c>
      <c r="I22" s="28"/>
      <c r="J22" s="12"/>
      <c r="K22" s="12">
        <v>1</v>
      </c>
      <c r="L22" s="12"/>
      <c r="M22" s="12">
        <f t="shared" si="0"/>
        <v>5</v>
      </c>
    </row>
    <row r="23" ht="20" customHeight="1" spans="1:13">
      <c r="A23" s="15" t="s">
        <v>52</v>
      </c>
      <c r="B23" s="15" t="s">
        <v>53</v>
      </c>
      <c r="C23" s="15" t="s">
        <v>21</v>
      </c>
      <c r="D23" s="12"/>
      <c r="E23" s="12">
        <v>2</v>
      </c>
      <c r="F23" s="12">
        <v>1</v>
      </c>
      <c r="G23" s="12"/>
      <c r="H23" s="12"/>
      <c r="I23" s="28"/>
      <c r="J23" s="12"/>
      <c r="K23" s="12"/>
      <c r="L23" s="12">
        <v>2</v>
      </c>
      <c r="M23" s="12">
        <f t="shared" si="0"/>
        <v>5</v>
      </c>
    </row>
    <row r="24" ht="20" customHeight="1" spans="1:13">
      <c r="A24" s="15" t="s">
        <v>52</v>
      </c>
      <c r="B24" s="15" t="s">
        <v>54</v>
      </c>
      <c r="C24" s="8" t="s">
        <v>21</v>
      </c>
      <c r="D24" s="12"/>
      <c r="E24" s="12">
        <v>2</v>
      </c>
      <c r="F24" s="12"/>
      <c r="G24" s="12"/>
      <c r="H24" s="12"/>
      <c r="I24" s="28"/>
      <c r="J24" s="12"/>
      <c r="K24" s="12"/>
      <c r="L24" s="12">
        <v>2</v>
      </c>
      <c r="M24" s="12">
        <f t="shared" si="0"/>
        <v>4</v>
      </c>
    </row>
    <row r="25" ht="20" customHeight="1" spans="1:13">
      <c r="A25" s="16" t="s">
        <v>43</v>
      </c>
      <c r="B25" s="16" t="s">
        <v>55</v>
      </c>
      <c r="C25" s="15" t="s">
        <v>18</v>
      </c>
      <c r="D25" s="12"/>
      <c r="E25" s="12"/>
      <c r="F25" s="12"/>
      <c r="G25" s="12"/>
      <c r="H25" s="12">
        <v>2</v>
      </c>
      <c r="I25" s="28">
        <v>3</v>
      </c>
      <c r="J25" s="12"/>
      <c r="K25" s="12"/>
      <c r="L25" s="12"/>
      <c r="M25" s="12">
        <f t="shared" si="0"/>
        <v>5</v>
      </c>
    </row>
    <row r="26" ht="20" customHeight="1" spans="1:13">
      <c r="A26" s="8" t="s">
        <v>56</v>
      </c>
      <c r="B26" s="16" t="s">
        <v>57</v>
      </c>
      <c r="C26" s="15" t="s">
        <v>18</v>
      </c>
      <c r="D26" s="14"/>
      <c r="E26" s="12"/>
      <c r="F26" s="12"/>
      <c r="G26" s="12"/>
      <c r="H26" s="12"/>
      <c r="I26" s="28">
        <v>2</v>
      </c>
      <c r="J26" s="12"/>
      <c r="K26" s="12">
        <v>1</v>
      </c>
      <c r="L26" s="12">
        <v>1</v>
      </c>
      <c r="M26" s="12">
        <f t="shared" si="0"/>
        <v>4</v>
      </c>
    </row>
    <row r="27" ht="20" customHeight="1" spans="1:13">
      <c r="A27" s="16" t="s">
        <v>58</v>
      </c>
      <c r="B27" s="16" t="s">
        <v>59</v>
      </c>
      <c r="C27" s="15" t="s">
        <v>18</v>
      </c>
      <c r="D27" s="12">
        <v>1</v>
      </c>
      <c r="E27" s="12"/>
      <c r="F27" s="12">
        <v>1</v>
      </c>
      <c r="G27" s="12"/>
      <c r="H27" s="12"/>
      <c r="I27" s="28"/>
      <c r="J27" s="12"/>
      <c r="K27" s="12">
        <v>1</v>
      </c>
      <c r="L27" s="12"/>
      <c r="M27" s="12">
        <f t="shared" si="0"/>
        <v>3</v>
      </c>
    </row>
    <row r="28" ht="20" customHeight="1" spans="1:13">
      <c r="A28" s="8" t="s">
        <v>60</v>
      </c>
      <c r="B28" s="8" t="s">
        <v>61</v>
      </c>
      <c r="C28" s="15" t="s">
        <v>62</v>
      </c>
      <c r="D28" s="12"/>
      <c r="E28" s="12"/>
      <c r="F28" s="12"/>
      <c r="G28" s="12"/>
      <c r="H28" s="12">
        <v>1</v>
      </c>
      <c r="I28" s="28">
        <v>1</v>
      </c>
      <c r="J28" s="12"/>
      <c r="K28" s="12">
        <v>1</v>
      </c>
      <c r="L28" s="12">
        <v>1</v>
      </c>
      <c r="M28" s="12">
        <f t="shared" si="0"/>
        <v>4</v>
      </c>
    </row>
    <row r="29" ht="20" customHeight="1" spans="1:13">
      <c r="A29" s="15" t="s">
        <v>63</v>
      </c>
      <c r="B29" s="15" t="s">
        <v>64</v>
      </c>
      <c r="C29" s="15" t="s">
        <v>18</v>
      </c>
      <c r="D29" s="12"/>
      <c r="E29" s="12"/>
      <c r="F29" s="12"/>
      <c r="G29" s="12"/>
      <c r="H29" s="12"/>
      <c r="I29" s="28"/>
      <c r="J29" s="12"/>
      <c r="K29" s="12"/>
      <c r="L29" s="12">
        <v>2</v>
      </c>
      <c r="M29" s="12">
        <f t="shared" si="0"/>
        <v>2</v>
      </c>
    </row>
    <row r="30" ht="20" customHeight="1" spans="1:13">
      <c r="A30" s="16" t="s">
        <v>65</v>
      </c>
      <c r="B30" s="8" t="s">
        <v>66</v>
      </c>
      <c r="C30" s="15" t="s">
        <v>18</v>
      </c>
      <c r="D30" s="12">
        <v>72</v>
      </c>
      <c r="E30" s="12"/>
      <c r="F30" s="12"/>
      <c r="G30" s="12"/>
      <c r="H30" s="12"/>
      <c r="I30" s="28"/>
      <c r="J30" s="12"/>
      <c r="K30" s="12"/>
      <c r="L30" s="12">
        <v>2</v>
      </c>
      <c r="M30" s="12">
        <f t="shared" si="0"/>
        <v>74</v>
      </c>
    </row>
    <row r="31" ht="20" customHeight="1" spans="1:13">
      <c r="A31" s="16" t="s">
        <v>67</v>
      </c>
      <c r="B31" s="15" t="s">
        <v>68</v>
      </c>
      <c r="C31" s="15" t="s">
        <v>69</v>
      </c>
      <c r="D31" s="12"/>
      <c r="E31" s="12"/>
      <c r="F31" s="12"/>
      <c r="G31" s="12"/>
      <c r="H31" s="12"/>
      <c r="I31" s="28">
        <v>2</v>
      </c>
      <c r="J31" s="12"/>
      <c r="K31" s="12"/>
      <c r="L31" s="12"/>
      <c r="M31" s="12">
        <f t="shared" si="0"/>
        <v>2</v>
      </c>
    </row>
    <row r="32" ht="20" customHeight="1" spans="1:13">
      <c r="A32" s="16" t="s">
        <v>70</v>
      </c>
      <c r="B32" s="15" t="s">
        <v>71</v>
      </c>
      <c r="C32" s="15" t="s">
        <v>72</v>
      </c>
      <c r="D32" s="12"/>
      <c r="E32" s="12"/>
      <c r="F32" s="12"/>
      <c r="G32" s="12"/>
      <c r="H32" s="12"/>
      <c r="I32" s="28">
        <v>2</v>
      </c>
      <c r="J32" s="12"/>
      <c r="K32" s="12"/>
      <c r="L32" s="12"/>
      <c r="M32" s="12">
        <f t="shared" si="0"/>
        <v>2</v>
      </c>
    </row>
    <row r="33" ht="20" customHeight="1" spans="1:13">
      <c r="A33" s="16" t="s">
        <v>73</v>
      </c>
      <c r="B33" s="15" t="s">
        <v>74</v>
      </c>
      <c r="C33" s="15" t="s">
        <v>18</v>
      </c>
      <c r="D33" s="12"/>
      <c r="E33" s="12"/>
      <c r="F33" s="12"/>
      <c r="G33" s="12"/>
      <c r="H33" s="12">
        <v>1</v>
      </c>
      <c r="I33" s="28"/>
      <c r="J33" s="12"/>
      <c r="K33" s="12">
        <v>1</v>
      </c>
      <c r="L33" s="12"/>
      <c r="M33" s="12">
        <f t="shared" si="0"/>
        <v>2</v>
      </c>
    </row>
    <row r="34" ht="20" customHeight="1" spans="1:13">
      <c r="A34" s="11" t="s">
        <v>75</v>
      </c>
      <c r="B34" s="11" t="s">
        <v>76</v>
      </c>
      <c r="C34" s="11" t="s">
        <v>15</v>
      </c>
      <c r="D34" s="17"/>
      <c r="E34" s="12">
        <v>2</v>
      </c>
      <c r="F34" s="12">
        <v>5</v>
      </c>
      <c r="G34" s="12"/>
      <c r="H34" s="12"/>
      <c r="I34" s="28"/>
      <c r="J34" s="12"/>
      <c r="K34" s="12">
        <v>1</v>
      </c>
      <c r="L34" s="12"/>
      <c r="M34" s="12">
        <f t="shared" si="0"/>
        <v>8</v>
      </c>
    </row>
    <row r="35" ht="20" customHeight="1" spans="1:13">
      <c r="A35" s="16" t="s">
        <v>77</v>
      </c>
      <c r="B35" s="15" t="s">
        <v>78</v>
      </c>
      <c r="C35" s="15" t="s">
        <v>62</v>
      </c>
      <c r="D35" s="12"/>
      <c r="E35" s="12"/>
      <c r="F35" s="12">
        <v>1</v>
      </c>
      <c r="G35" s="12"/>
      <c r="H35" s="12"/>
      <c r="I35" s="28"/>
      <c r="J35" s="12"/>
      <c r="K35" s="12"/>
      <c r="L35" s="12">
        <v>1</v>
      </c>
      <c r="M35" s="12">
        <f t="shared" si="0"/>
        <v>2</v>
      </c>
    </row>
    <row r="36" ht="20" customHeight="1" spans="1:13">
      <c r="A36" s="8" t="s">
        <v>79</v>
      </c>
      <c r="B36" s="16" t="s">
        <v>80</v>
      </c>
      <c r="C36" s="8" t="s">
        <v>18</v>
      </c>
      <c r="D36" s="14"/>
      <c r="E36" s="12"/>
      <c r="F36" s="12"/>
      <c r="G36" s="12"/>
      <c r="H36" s="12"/>
      <c r="I36" s="28"/>
      <c r="J36" s="12"/>
      <c r="K36" s="12">
        <v>10</v>
      </c>
      <c r="L36" s="12"/>
      <c r="M36" s="12">
        <f t="shared" si="0"/>
        <v>10</v>
      </c>
    </row>
    <row r="37" ht="20" customHeight="1" spans="1:13">
      <c r="A37" s="8" t="s">
        <v>81</v>
      </c>
      <c r="B37" s="16" t="s">
        <v>42</v>
      </c>
      <c r="C37" s="8" t="s">
        <v>21</v>
      </c>
      <c r="D37" s="14"/>
      <c r="E37" s="12"/>
      <c r="F37" s="12"/>
      <c r="G37" s="12"/>
      <c r="H37" s="12">
        <v>2</v>
      </c>
      <c r="I37" s="28"/>
      <c r="J37" s="12"/>
      <c r="K37" s="12">
        <v>1</v>
      </c>
      <c r="L37" s="12"/>
      <c r="M37" s="12">
        <f t="shared" si="0"/>
        <v>3</v>
      </c>
    </row>
    <row r="38" ht="20" customHeight="1" spans="1:13">
      <c r="A38" s="8" t="s">
        <v>82</v>
      </c>
      <c r="B38" s="16" t="s">
        <v>83</v>
      </c>
      <c r="C38" s="8" t="s">
        <v>18</v>
      </c>
      <c r="D38" s="14"/>
      <c r="E38" s="12"/>
      <c r="F38" s="12">
        <v>1</v>
      </c>
      <c r="G38" s="12"/>
      <c r="H38" s="12"/>
      <c r="I38" s="28">
        <v>1</v>
      </c>
      <c r="J38" s="12"/>
      <c r="K38" s="12"/>
      <c r="L38" s="12">
        <v>1</v>
      </c>
      <c r="M38" s="12">
        <f t="shared" si="0"/>
        <v>3</v>
      </c>
    </row>
    <row r="39" s="1" customFormat="1" ht="20" customHeight="1" spans="1:118">
      <c r="A39" s="8" t="s">
        <v>84</v>
      </c>
      <c r="B39" s="16" t="s">
        <v>85</v>
      </c>
      <c r="C39" s="8" t="s">
        <v>86</v>
      </c>
      <c r="D39" s="14"/>
      <c r="E39" s="12">
        <v>2</v>
      </c>
      <c r="F39" s="12"/>
      <c r="G39" s="12"/>
      <c r="H39" s="12"/>
      <c r="I39" s="28"/>
      <c r="J39" s="12"/>
      <c r="K39" s="12"/>
      <c r="L39" s="12"/>
      <c r="M39" s="12">
        <f t="shared" si="0"/>
        <v>2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</row>
    <row r="40" s="1" customFormat="1" ht="20" customHeight="1" spans="1:118">
      <c r="A40" s="8" t="s">
        <v>87</v>
      </c>
      <c r="B40" s="16" t="s">
        <v>88</v>
      </c>
      <c r="C40" s="8" t="s">
        <v>18</v>
      </c>
      <c r="D40" s="14"/>
      <c r="E40" s="12"/>
      <c r="F40" s="12"/>
      <c r="G40" s="12"/>
      <c r="H40" s="12">
        <v>1</v>
      </c>
      <c r="I40" s="28"/>
      <c r="J40" s="12"/>
      <c r="K40" s="12">
        <v>1</v>
      </c>
      <c r="L40" s="12">
        <v>1</v>
      </c>
      <c r="M40" s="12">
        <f t="shared" si="0"/>
        <v>3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</row>
    <row r="41" s="1" customFormat="1" ht="20" customHeight="1" spans="1:118">
      <c r="A41" s="8" t="s">
        <v>89</v>
      </c>
      <c r="B41" s="16" t="s">
        <v>42</v>
      </c>
      <c r="C41" s="8" t="s">
        <v>21</v>
      </c>
      <c r="D41" s="14"/>
      <c r="E41" s="12"/>
      <c r="F41" s="12"/>
      <c r="G41" s="12"/>
      <c r="H41" s="12"/>
      <c r="I41" s="28"/>
      <c r="J41" s="12"/>
      <c r="K41" s="12">
        <v>1</v>
      </c>
      <c r="L41" s="12"/>
      <c r="M41" s="12">
        <f t="shared" si="0"/>
        <v>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</row>
    <row r="42" ht="20" customHeight="1" spans="1:13">
      <c r="A42" s="8" t="s">
        <v>90</v>
      </c>
      <c r="B42" s="16" t="s">
        <v>91</v>
      </c>
      <c r="C42" s="8" t="s">
        <v>86</v>
      </c>
      <c r="D42" s="14"/>
      <c r="E42" s="12">
        <v>1</v>
      </c>
      <c r="F42" s="12"/>
      <c r="G42" s="12"/>
      <c r="H42" s="12"/>
      <c r="I42" s="28"/>
      <c r="J42" s="12"/>
      <c r="K42" s="15"/>
      <c r="L42" s="12"/>
      <c r="M42" s="12">
        <f t="shared" si="0"/>
        <v>1</v>
      </c>
    </row>
    <row r="43" ht="20" customHeight="1" spans="1:13">
      <c r="A43" s="18" t="s">
        <v>92</v>
      </c>
      <c r="B43" s="18" t="s">
        <v>93</v>
      </c>
      <c r="C43" s="18" t="s">
        <v>94</v>
      </c>
      <c r="D43" s="15"/>
      <c r="E43" s="15"/>
      <c r="F43" s="15"/>
      <c r="G43" s="15"/>
      <c r="H43" s="15"/>
      <c r="I43" s="16"/>
      <c r="J43" s="15"/>
      <c r="K43" s="15"/>
      <c r="L43" s="26">
        <v>1</v>
      </c>
      <c r="M43" s="12">
        <f t="shared" si="0"/>
        <v>1</v>
      </c>
    </row>
    <row r="44" ht="20" customHeight="1" spans="1:13">
      <c r="A44" s="18" t="s">
        <v>95</v>
      </c>
      <c r="B44" s="19" t="s">
        <v>96</v>
      </c>
      <c r="C44" s="18" t="s">
        <v>21</v>
      </c>
      <c r="D44" s="15"/>
      <c r="E44" s="15"/>
      <c r="F44" s="15"/>
      <c r="G44" s="15"/>
      <c r="H44" s="15"/>
      <c r="I44" s="16"/>
      <c r="J44" s="15"/>
      <c r="K44" s="15"/>
      <c r="L44" s="26">
        <v>10</v>
      </c>
      <c r="M44" s="12">
        <f t="shared" si="0"/>
        <v>10</v>
      </c>
    </row>
    <row r="45" ht="20" customHeight="1" spans="1:13">
      <c r="A45" s="18" t="s">
        <v>97</v>
      </c>
      <c r="B45" s="18" t="s">
        <v>98</v>
      </c>
      <c r="C45" s="18" t="s">
        <v>18</v>
      </c>
      <c r="D45" s="15"/>
      <c r="E45" s="15"/>
      <c r="F45" s="15"/>
      <c r="G45" s="15"/>
      <c r="H45" s="15"/>
      <c r="I45" s="16"/>
      <c r="J45" s="15"/>
      <c r="K45" s="15"/>
      <c r="L45" s="26">
        <v>2</v>
      </c>
      <c r="M45" s="12">
        <f t="shared" si="0"/>
        <v>2</v>
      </c>
    </row>
    <row r="46" spans="1:13">
      <c r="A46" s="20"/>
      <c r="B46" s="20"/>
      <c r="C46" s="20"/>
      <c r="D46" s="21"/>
      <c r="E46" s="21"/>
      <c r="F46" s="21"/>
      <c r="G46" s="21"/>
      <c r="H46" s="21"/>
      <c r="I46" s="29"/>
      <c r="J46" s="21"/>
      <c r="K46" s="21"/>
      <c r="L46" s="30"/>
      <c r="M46" s="30"/>
    </row>
    <row r="47" spans="1:13">
      <c r="A47" s="20"/>
      <c r="B47" s="20"/>
      <c r="C47" s="20"/>
      <c r="D47" s="21"/>
      <c r="E47" s="21"/>
      <c r="F47" s="21"/>
      <c r="G47" s="21"/>
      <c r="H47" s="21"/>
      <c r="I47" s="29"/>
      <c r="J47" s="21"/>
      <c r="K47" s="21"/>
      <c r="L47" s="30"/>
      <c r="M47" s="30"/>
    </row>
    <row r="48" spans="1:13">
      <c r="A48" s="22"/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31"/>
      <c r="M48" s="31"/>
    </row>
  </sheetData>
  <sheetProtection formatCells="0" formatColumns="0" formatRows="0" insertRows="0" insertColumns="0" insertHyperlinks="0" deleteColumns="0" deleteRows="0" sort="0" autoFilter="0" pivotTables="0"/>
  <mergeCells count="2">
    <mergeCell ref="A1:M1"/>
    <mergeCell ref="A2:C2"/>
  </mergeCells>
  <pageMargins left="0.75" right="0.75" top="1" bottom="1" header="0.5" footer="0.5"/>
  <pageSetup paperSize="9" scale="7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5 1 5 0 1 4 0 9 7 0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8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WWO_wpscloud_20250710155147-fc2e6168b0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2023-05-27T03:15:00Z</dcterms:created>
  <dcterms:modified xsi:type="dcterms:W3CDTF">2025-07-24T02:37:01Z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B2B123DF06904175BFEF597E658FE9C3_13</vt:lpwstr>
  </property>
  <property fmtid="{D5CDD505-2E9C-101B-9397-08002B2CF9AE}" pid="4" name="KSOReadingLayout">
    <vt:bool>true</vt:bool>
  </property>
</Properties>
</file>