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tabRatio="701"/>
  </bookViews>
  <sheets>
    <sheet name="政府采购计划申报表" sheetId="2" r:id="rId1"/>
    <sheet name="班班通配置清单" sheetId="1" r:id="rId2"/>
    <sheet name="教师电脑" sheetId="20" r:id="rId3"/>
    <sheet name="计算机教室采购清单" sheetId="3" r:id="rId4"/>
    <sheet name="录播室" sheetId="8" r:id="rId5"/>
    <sheet name="校园广播" sheetId="11" r:id="rId6"/>
    <sheet name="监控设备" sheetId="19" r:id="rId7"/>
  </sheets>
  <definedNames>
    <definedName name="_xlnm.Print_Titles" localSheetId="3">计算机教室采购清单!$2:$2</definedName>
    <definedName name="产品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<sst xmlns="http://schemas.openxmlformats.org/spreadsheetml/2006/main" count="465" uniqueCount="306">
  <si>
    <t>政府采购计划汇总表</t>
  </si>
  <si>
    <t>采购单位：归化街道中心校　　   　　2025年6月15日                    单位（元）</t>
  </si>
  <si>
    <t>采购类别：货物类</t>
  </si>
  <si>
    <t>编号</t>
  </si>
  <si>
    <t>项目</t>
  </si>
  <si>
    <t>商品类别</t>
  </si>
  <si>
    <t>采购品目</t>
  </si>
  <si>
    <t>规格及型号
（主要技术参数）</t>
  </si>
  <si>
    <t>单位</t>
  </si>
  <si>
    <t>数量</t>
  </si>
  <si>
    <t>单价</t>
  </si>
  <si>
    <t>班班通多媒体教学设备</t>
  </si>
  <si>
    <t>电子产品</t>
  </si>
  <si>
    <t>智慧黑板一体机（电容式）</t>
  </si>
  <si>
    <t>详见附件</t>
  </si>
  <si>
    <t>套</t>
  </si>
  <si>
    <t>壁挂式实物展台</t>
  </si>
  <si>
    <t>台</t>
  </si>
  <si>
    <t>2.4G无线
有源音箱</t>
  </si>
  <si>
    <t>施工及辅材</t>
  </si>
  <si>
    <t>教师办公电脑</t>
  </si>
  <si>
    <t>国产品牌商用台式电脑(教师机）</t>
  </si>
  <si>
    <t>学生计算机教室</t>
  </si>
  <si>
    <t>国产品牌商用台式电脑(学生机）</t>
  </si>
  <si>
    <t>国产云教室管理平台</t>
  </si>
  <si>
    <t>高精度全自动单相交流稳压器</t>
  </si>
  <si>
    <t>48口全千兆三层网管交换机</t>
  </si>
  <si>
    <t>16口全千兆
交换机</t>
  </si>
  <si>
    <t>双人电脑桌</t>
  </si>
  <si>
    <t>批</t>
  </si>
  <si>
    <t>安防设备</t>
  </si>
  <si>
    <t>监控设备</t>
  </si>
  <si>
    <t>录播室</t>
  </si>
  <si>
    <t>间</t>
  </si>
  <si>
    <t>校园广播</t>
  </si>
  <si>
    <t>归化中学班班通多媒体教学设备采购配置清单</t>
  </si>
  <si>
    <t>序号</t>
  </si>
  <si>
    <t>设备名称</t>
  </si>
  <si>
    <t>主要技术参数</t>
  </si>
  <si>
    <t>班班通多媒体设备</t>
  </si>
  <si>
    <t>智慧黑板
（电容式）</t>
  </si>
  <si>
    <r>
      <rPr>
        <sz val="10"/>
        <rFont val="宋体"/>
        <charset val="134"/>
      </rPr>
      <t xml:space="preserve">一、整机技术要求
1.LED背光A规屏≥86寸，显示比例 16:9，可视角度≥178°；内置安卓教学辅助系统采用四核CPU，ROM不小于32G, RAM不小于4G。
2.按照GB40070-2021儿童青少年学习用品近视防控卫生要求，屏幕使用时亮度≤400cd/㎡，对比度≥5000：1；推荐显示分辨率≥3840*2160。
3.智能黑板整机采用多段式一体化结构设计，两侧板由固定侧板组成，可实现整块黑板统一平面书写，板面为黑色，整体尺寸不低于4200*1100mm。
4.整机具有悬浮菜单，可通过多指调用到屏幕任意位置；悬浮菜单具有启用应用软件、随时批注、擦除等功能，并可根据教师教学需要自定义。
5.智慧黑板副板材质采用金属材质，支持普通粉笔、无尘粉笔、水性笔等多种笔书写。
6.整机具备前置2路USB3.0、1路全功能Type-C接口，前置USB接口全部支持Windows及Android双系统读取，且前置接口方便教学操作。
7.液晶屏采用光学胶全贴合技术(非物理全贴、0贴或框贴)，可杜绝灰尘和水汽进入屏幕，无反光现象，屏幕显示通透、画质清晰。
8.整机内置2.2声道扬声器，总功率≥60W，保证扩声音质。
9.一体化4K摄像头，支持1800万有效像素视频采集，内置8阵列降噪麦克风。
10.预装Win10 64位专业版和安卓13.0操作系统及办公软件、杀毒软件等常用软件，具备双系统(Windows+安卓)备份功能，可实现无PC状态批注。
11.整机内置Wi-Fi6无线网卡，蓝牙Bluetooth 5.4模块。
二、触控技术要求：采用电容触摸定位技术，在双系统下均支持40点同时触控，触摸分辨率:≥32768*32768，触摸精度±1mm，响应时间≤4ms。
三、输入及输出端口：输入端子:≥2路 HDMI；≥1路 USB；≥1路 RS232 接口；≥1路 RJ45。
四、电脑模块（OPS）技术要求
1.采用抽拉内置式模块化电脑，传输数据接口类型为万兆接口，为保证整机兼容性及稳定性，要求电脑模块与智慧黑板一体机为同品牌。
2.Intel Core I7 12代及同档次处理器，主频≥2.2GHz；内存≥DDR4 16G ；M.2接口固态硬盘，容量≥512G。
3.独立非外扩展的电脑USB接口：电脑上至少4个USB 接口，其中至少包含2个USB3.0接口。
4.具有智能遥控电脑PPT翻页功能并配有翻页笔。
五、整机安全性能要求
1.在双操作系统出现异常时，可快速通过前置功能面板实现一键还原Window系统功能。
2.整机可一键进行硬件自检，包括对系统内存、存储、屏温、触摸系统、光感系统、内置电脑等进行状态提示及故障提示。
六、教学白板软件
1.备授课一体化，具有备课模式及授课模式，且操作界面根据备课和授课使用场景不同而区别设计，符合用户使用需求。
2.支持教师个人账号注册登录使用，支持终身免费升级和使用。
3.提供语文、数学、物理、化学、历史、地理等学科软件工具，且简单易用。
4.软件提供教案设计功能，支持教师根据教学环节自由创建教案。
5.软件提供数字教材资源、云端资源、本地资源进行教案制作，针对不同教学环节或不同学科学段自动推送与课程精准匹配的资源。
6.支持大小屏互动和无线投屏功能,支持至少4个投屏画面同时在大屏上显示，同步显示来自Android、Windows等不同系统的投屏画面。
7.为保证教学白板软件的兼容性及稳定性，要求教学白板软件与智慧黑板一体机为同品牌。
</t>
    </r>
    <r>
      <rPr>
        <b/>
        <sz val="10"/>
        <rFont val="宋体"/>
        <charset val="134"/>
      </rPr>
      <t>★提供制造商针对本项目的逐条参数确认函、三年整机免费保修和上门服务证明资料并加盖制造商鲜章。</t>
    </r>
  </si>
  <si>
    <t>壁挂式
实物展台</t>
  </si>
  <si>
    <r>
      <rPr>
        <sz val="10"/>
        <rFont val="宋体"/>
        <charset val="134"/>
      </rPr>
      <t xml:space="preserve">1.箱体采用冷轧钢或ABS材质，支持壁挂式安装。
2.图像传感器：CMOS彩色传感器，CMOS感光镜头：≥1/2.5英寸；主像素：≥1300万像素，解析度≥1400TV线；图像特技：负片、冻结、旋转、文本、局部放大及漫游、阅读窗等；辅助光源：LED灯，可进行光调光；接口类型：USB2.0或HDMI及更高；电源：USB供电，无需外置电源。
3.软件功能：展台软件支持批注，可与白板软件进行实时批注等。
</t>
    </r>
    <r>
      <rPr>
        <b/>
        <sz val="10"/>
        <rFont val="宋体"/>
        <charset val="134"/>
      </rPr>
      <t>★提供制造商针对本项目的逐条参数确认函、三年整机免费保修和上门服务证明资料并加盖制造商鲜章。</t>
    </r>
  </si>
  <si>
    <r>
      <rPr>
        <sz val="10"/>
        <rFont val="宋体"/>
        <charset val="134"/>
      </rPr>
      <t xml:space="preserve">1.1对音箱，额定功率≥2*40W；额定阻抗：4Ω；灵敏度：≥75dB/1W/1M；频率响应≥55Hz-18kHz；安装：标配壁挂架；箱体形式：倒相式；箱体及外饰：高密度中纤板箱体，棉网；教学扩音好。
2.1个2.4G无线话筒；传输范围：≥20M；频率响应：50Hz-15KHz；信噪比≥90dB（话筒配件；头戴绳；USB充电线；充电器）。
</t>
    </r>
    <r>
      <rPr>
        <b/>
        <sz val="10"/>
        <rFont val="宋体"/>
        <charset val="134"/>
      </rPr>
      <t>★提供制造商针对本项目的逐条参数确认函、三年整机免费保修和上门服务证明资料并加盖制造商鲜章。</t>
    </r>
  </si>
  <si>
    <t>1.配置安装带短路、过载、漏电保护的电源空气开关,额定电流≥16A,双极2P,有3C认证，质保不低于3年。
2.优质施工及辅材,符合国家有关标准，包括设备集成调试和安装所需辅材，完成所安装班级网络终端布线（6类网线）和网络连接。</t>
  </si>
  <si>
    <t>备注：总价承包，含设备安装、运输、集成、调试、税费、售后等所有费用。</t>
  </si>
  <si>
    <t>归化中学办公设备配置清单</t>
  </si>
  <si>
    <t>名称</t>
  </si>
  <si>
    <t>参数</t>
  </si>
  <si>
    <t>国产品牌
商用台式电脑
(教师机）</t>
  </si>
  <si>
    <t>一、基本参数
1.处理器：国产C86架构处理器，八核十六线程，主频≥3.0GHz；
2.内存：≥16G DDR4 UDIMM内存，内存插槽≥2个；
3.硬盘：≥1TB 支持SSD+HDD双硬盘，具有硬盘减震功能；
4.网卡：1个RJ45 10/100/1000自适应以太网口，可支持Wifi扩展；
5.显卡：2G独立显卡，支持集成显卡，默认独显输出；
6.主板：PCIE *16、PCIE *1插槽不少于1个，集成声卡；
7.显示器：≥27寸窄边框高清LED显示器（与主机同品牌，具有低蓝光护眼功能），分辨率≥1920*1080，视频接口VGA+HDMI；
8.机箱：体积≥7L，USB接口不少于6个（其中至少4个USB3.0接口）；
9.键鼠：USB光电鼠标、键盘，键盘防水且自带导水孔；
10.电源：≥180W节能静音电源；
11.系统：预装正版国产操作系统，支持Windows操作系统，预装杀毒软件、办公软件。
二、电子教室软件
1.课堂教学：教师演示、屏幕笔、视频广播、语音广播、学生演示、文件分发、作业提交；
2.教学测评：随堂测试：教师启动快速的单题考试或随堂调查，限定考试时间，学生答题后立即给出结果，结果显示学生答案柱状图分析和答题时间，可作为抢答依据。教师可导入word、ppt、excel、pdf等类型文档生成标准化考试答题卡，学生参与作答，结束后系统自动评分并生成统计结果。
3.课堂管理：签到、程序限制、上网限制、远程命令，老师可根据需要设定是否限制学生使用U盘、光盘。
三、质保及售后服务
★1.提供设备制造商原厂三年免费上门+保修服务官网状态查询页面截图并加盖制造商鲜章；
★2.提供原厂针对本项目的逐条参数确认函和售后服务承诺函并加盖制造商鲜章。</t>
  </si>
  <si>
    <t>归化中学计算机采购配置清单</t>
  </si>
  <si>
    <t>国产品牌
商用台式电脑
(学生机）</t>
  </si>
  <si>
    <t>一、基本参数
1.处理器：国产C86架构处理器，八核十六线程，主频≥3.0GHz；
2.内存：≥16G DDR4 UDIMM内存，内存插槽≥2个；
3.硬盘：≥512G 支持SSD+HDD双硬盘，具有硬盘减震功能；
4.网卡：1个RJ45 10/100/1000自适应以太网口，可支持Wifi扩展；
5.显卡：2G独立显卡，支持集成显卡，默认独显输出；
6.主板：PCIE *16、PCIE *1插槽不少于1个，集成声卡；
7.显示器：≥23.8寸窄边框高清LED显示器（与主机同品牌，具有低蓝光护眼功能），分辨率≥1920*1080，视频接口VGA+HDMI；
8.机箱：体积≥7L，USB接口不少于6个（其中至少4个USB3.0接口）；
9.键鼠：USB光电鼠标、键盘，键盘防水且自带导水孔；
10.电源：≥180W节能静音电源；
11.系统：预装正版国产操作系统，支持Windows操作系统，预装杀毒软件、办公软件。
二、电子教室软件
1.课堂教学：教师演示、屏幕笔、视频广播、语音广播、学生演示、文件分发、作业提交；
2.教学测评：随堂测试：教师启动快速的单题考试或随堂调查，限定考试时间，学生答题后立即给出结果，结果显示学生答案柱状图分析和答题时间，可作为抢答依据。教师可导入word、ppt、excel、pdf类型文档生成标准化考试答题卡，学生参与作答，结束后系统自动评分并生成统计结果。
3.课堂管理：签到、程序限制、上网限制、远程命令，老师可根据需要设定是否限制学生使用U盘、光盘。
三、质保及售后服务
★1.提供设备制造商原厂三年免费上门+保修服务官网状态查询页面截图并加盖制造商鲜章；
★2.提供原厂针对本项目的逐条参数确认函和售后服务承诺函并加盖制造商鲜章。</t>
  </si>
  <si>
    <t>一、硬件部分
1.处理器：采用国产X86架构处理器，8核，主频2.7GHz；
2.内存：配置8GB DDR4 SODIMM内存，配置≥2个内存插槽；
3.硬盘：≥512GB M.2接口NVME协议SSD,最高可支持1块2.5寸HDD；
4.接口：≥6个 USB3.0、≥1个USB3.0 type-C、≥1个DP接口 、≥1个HDMI、≥1个千兆RJ45。
二、软件部分
1.云桌面支持Legacy与UEFI两种方式启动系统，支持管理双网卡、双硬盘，支持NVME、M.2新型高速固态硬盘，同时兼容新老机型部署。
2.云桌面管理平台支持批量管理终端计算机名、IP地址、分辨率、时间同步等配置信息，同时支持针对不同的终端群组设置不同的安全管控策略。
3.支持灵活教学与多教学环境组合，即教师可自定义多个教学系统环境的复杂组合，独立设置某一系统盘、数据盘的还原及写入模式；支持对操作系统还原后，对计算机名、IP地址、域用户等信息进行保存。
★4.提供云桌面产品的软件著作权证书。</t>
  </si>
  <si>
    <t>1.30KVA高精度全自动单相交流稳压器；
2.输入电压:150V-250V（单相）；
3.输出电压: 220V；
4.调压速度：单项不低于7.5V/S 稳压精度≤±4% ；
5.过电压保护值：246±4V（单相）； 
6.温升：小于60K（在满负荷条件下）；
7.波形失真:﹤1.0%；
8.频率: 50/60Hz；
9.环境温度：零下5度至40度；
10.耐压：能承受50Hz正弦交流1500V的工作耐压试验，历时1min不发生闪落和击穿；
11.外观材质：冷轧钢板。</t>
  </si>
  <si>
    <t>1.48口全千兆以太网+4口千兆光SFP；
2.下行接口类型：以太网交换机；
3.上行端口速率：千兆；
4.传输速度: 100Mbps 1000Mbps；
5.所有端口支持自动翻转，可以智能识别线，不需设置，插上网线即可使用；
6.网管类型：网管；
7.适用场景：接入交换机。</t>
  </si>
  <si>
    <t>16口全千兆交换机</t>
  </si>
  <si>
    <t>1.16口全千兆以太网+1口千兆光SFP；；
2.传输速度: 100Mbps 1000Mbps；
3.所有端口支持自动翻转，可以智能识别线，不需设置，插上网线即可使用。
4.适用场景：接入交换机。</t>
  </si>
  <si>
    <t>1.电脑桌尺寸：≥长140cm×宽50cm×高75cm；
2.凳子为塑钢小方凳，天蓝色，满足150台学生机的安装和使用。
3.桌面材料：高密度板及其他符合国家标准的材料；
4.桌面四周导圆，表面平整光滑；
5.内部散热设计，便于检修和使用。</t>
  </si>
  <si>
    <t>计算机教室施工及辅材</t>
  </si>
  <si>
    <t>国标，优质施工及辅材。包括优质空开、多功能插板、PVC室内线槽板、电线、网线（6类）等辅材，并完成所有电脑安装及网络布线。</t>
  </si>
  <si>
    <t>合计金额：</t>
  </si>
  <si>
    <t>归化中学AI智能录播室录播及相关设备采购配置清单</t>
  </si>
  <si>
    <t>云资源管理服务平台软件
（学校版）</t>
  </si>
  <si>
    <t>一、基础平台：1.录播管理：支持把录播设备接入平台，实现自动转码、无缝直播。2.用户管理：支持用户的初始化导入、用户组管理、用户权限管理，为教师、学生提供注册、个人信息管理等服务。3.微信直播课堂：用户可直接扫描或分享直播间二维码观看直播；4.文档预览：支持用户在观看课例视频的同时可以对关联的教学设计、教案等文档资源进行在线预览查看。
二、资源管理：1.资源目录：要求资源目录按照要求版本学科册章节分类预制，减轻管理员工作量。2.资源排行：支持按照资源的人气榜和好评榜展示，支持管理员手动推荐资源。3.文档预览：支持对教案、课件、习题等文档进行在线预览。4.资源应用：用户可对资源进行收藏、下载、分享等操作，支持用户对资源进行评论和在线交流。5.直播课堂：除支持直播协议、直播预约、检索等通用直播功能外，还要求平台具有教育行业特性。1）直播互动：支持直播过程中，同时在线的用户之间进行在线探讨，类似QQ群聊的互动效果。2）直播反馈：支持直播过程中开启评论，结束后供教师进行课后反思。3）直播时移：支持直播结束，用户可对视频进行暂停、后退、前进等回看操作，方便教研员评课。6.视频资源特性：1）支持基于flash播放器视频播放，用户不需要再额外安装其它播放器等。2）无缓冲播放：支持视频直接拖拽播放，不需缓冲。3）资源模式：支持多画面资源模式点播，如以三分屏的方式同步播放教师画面、学生画面、课件画面。4）多码率支持：要求转码时支持标清、高清、超清等多种清晰度设置，播放时可在播放器窗口进行切换。
三、教师个人中心应用：1.资源上传：教师可在个人空间进行资源上传工作，并对资源信息进行编辑。教师在个人空间进入资源上传页面，选择要上传的资源文件，填写资源的标题、主讲人、学科、年级、关键词和备注信息。填写完后上传资源，并通过消息方式反馈上传中和上传失败的记录。2.资源管理：教师对自己的视频进行修改、删除和提交操作。教师可点击播放个人空间的视频资源，播放支持暂停、播放、停止和音量控制；可查看视频资源的属性，包括资源的标题、主讲人、学科（范围）、年级（适用范围）、关键词等。对视频资源的属性进行修改：包括资源的基本属性和显示属性。3.资源收藏：教师在平台点击收藏的资源自动保存到该用户的个人空间，用户可在个人空间进行取消收藏的操作。收藏的资源可分成两类，一类为资源收藏，是指整段的视频收藏；一类为用户在前台截取的视频片段收藏。4.视频文档关联：视频性资源下可连接对应此课堂的课件、对应习题、对应教案等文档资源，呈现完整课堂资源。5.视频打点：教师可对自己视频进行打点操作，观看者可看到此视频的打点信息。6.微视频截取、编辑：教师从平台下所有视频资源中切割出一部分，生成新视频。微视频编辑支持虚拟切割技术，在不损害源文件的基础上，支持同一视频多人同时在线同时编辑而互不影响。7.个人资源统计和分析：要求平台针对每一个教师进行个人资源统计，并把统计结果在个人空间展现。对其中的视频资源的数量和文档资源的数量分别统计。</t>
  </si>
  <si>
    <t>4K录播工作站（含控制面板及智能跟踪系统）</t>
  </si>
  <si>
    <r>
      <rPr>
        <sz val="9"/>
        <rFont val="微软雅黑"/>
        <charset val="134"/>
      </rPr>
      <t>一、4K录播主机
1.所投产品为专业一体化嵌入式设计，ARM 双核处理器 Linux系统，内置2T硬盘；2.具备设置主机的IP地址、导出录像文件，可以查看主机的系统信息、基本信息、通道信息、云平台信息；3.视频模块：支持5路SDI输入或5路HDMI高清输入，支持2路HDMI输出；4.视频采集方式：硬件采集、编码；5.视频编码类型需要支持H.264/ H.265可选；6.视频输入分辨率输：3840 x 2160，并向下兼容1920*1080；7.视频输出分辨率输：最高支持3840 x 2160并向下兼容1920*1080p@60/50/30/25fps；8.视频编码帧率：5/10/15/20/25/30 fps可选；9.视频编码分辨率：最高 3840 x 2160；10.视频编码码率：主码流1M~40Mbps，副码流256K~4Mbps；11.音频模块：录播工作站内置音频采集模块，话筒输入≥2且支持外置至8路、2路线路输入，音频编码类型：AAC ，2路线路输出；录播工作站内置音频处理功能；12.控制模块：支持</t>
    </r>
    <r>
      <rPr>
        <b/>
        <sz val="9"/>
        <rFont val="微软雅黑"/>
        <charset val="134"/>
      </rPr>
      <t>≥3</t>
    </r>
    <r>
      <rPr>
        <sz val="9"/>
        <rFont val="微软雅黑"/>
        <charset val="134"/>
      </rPr>
      <t>路RS232接口、1路RS422或RS485接口、1路控制面板接口、1路跟踪机控制口；
13.网络模块：具备1个10/100/1000Mbps自适应网口；14.直播协议支持标准的RTMP协议，支持RTSP实时协议流；网络协议支持TCP、UDP、RTMP、RTSP、FTP协议等；15.支持本地导播和Web远程导播，插上显示屏，鼠标键盘就可以完成本地无延迟导播；16.后置至少有USB3.0*1接口；17.支持4路4K视频信号同时录制。
二、智能跟踪系统
1.智能图像识别，结合具体的场合能够实现多个活动的过程的识别跟踪，直接对录制视频图像进行分析，无需在教室安装任何定位设备,完全实现常态化教学。(含板书跟踪、鼠标移动侦测)；抗干扰能力：采用领先的防抖动人体特征跟踪算法，图像识别系统声音、电磁等外在的环境影响；系统结构：设计合理，结构简单，实现全自动的跟踪识别；定位与实时：自动识别目标位置、实时控制摄像头精确定位，并且能够特写模式拍摄。
2.根据教学现场定义跟踪策略和各种不同模式。
3.教师授课的同时，不需要他人帮助而自动完成授课全过程的录制，老师身上无需佩戴任何设备便可实现在全教室无盲区自动跟踪；
4.学生起来回答问题也不需要按键或是递话筒等操作系统便自动驱动摄像机对回答问题的学生进行特写跟踪，仿人工拍摄，跟踪平稳无垃圾镜头。
三、控制面板：安装于控制台上，与录播主机连接，实现自动录播的开始、暂停、停止的操作。</t>
    </r>
  </si>
  <si>
    <t>AI课堂分析系统</t>
  </si>
  <si>
    <t>1、配置要求：
1）采用桌面式终端设计，体积小巧，嵌入式架构，linux系统、集成视频信号采集、录制、直播、AI分析等功能于一体；
2）采用H.264视频编码方式，视频编码码率支持1Mbps～20Mbps可调;
3）采用AAC音频编码方式，音频采样率支持48KHz，编码码率支持192Kbps；
4）支持≥3路视频信号同步录制，包含教师全景、学生全景及教学大屏信号，录像模式支持轮循覆盖；
5）内嵌≥2路10/100/1000Mbps自适应POE网口；
6）内置AI硬件模块，采用五核ARM处理器及双核AI加速器，≥128GB存储空间； 
7）支持TCP/IP、RTSP、HTTP、FTP、MQTT等网络协议；
8）支持主机直接上云，无需配置独立的代理服务器或者映射公网IP地址，直接接入公有云平台实现录制、直播、AI分析等；
9）支持通过POE网口为POE摄像机进行供电；
2、AI模块：
1）支持AI模块的功能自诊断，支持通过平台远程控制、切换；
2）支持通过网页浏览器访问AI分析界面，查看教师和学生实时分析界面，实现教师及学生检测及行为分析，并可生成课堂分析报告；
3）支持自定义设置时间服务器地址，自动同步系统时间；
4）支持设定课程分析计划后自动执行分析。</t>
  </si>
  <si>
    <t>AI课堂言语分析系统</t>
  </si>
  <si>
    <t>1、支持声纹识别，根据教师、学生不同声纹特征，无需样本学习，自动判断教师、学生发言，为语音分析提供准确判断基础；
2、支持语音识别，采用语音识别ASR深度学习技术，实现教室内发言人员的语音转换成文本（可实时转换，也可在后台定时转换），形成课堂教学过程的语料库；平台可复现整节课语音文本字幕，实现字幕与视频关联播放，字幕可自动添加到本节课的视频中，形成播放的字幕效果；
3、支持语义识别，有效识别课堂教学语言中所包含的意义，深入了解语句内容，分析教师、学生的提问、理答、交互意图；基于NLP技术，实现从课堂教学语言中解析出语言字数、语速、口头禅、普通话标准程度等数据；
4、支持理答分析，基于NLP技术对教师课堂提问行为、提问次数、高频时间段、提问深度（探究式提问）等进行数据统计，实现对课堂提问情况的精准回顾；
5、支持词云与高频词自动识别，根据课堂教学语音文本，自动提取高频词，形成词云，直观体现在本节课数据报告中。</t>
  </si>
  <si>
    <t>互动导播录播软件</t>
  </si>
  <si>
    <t>1.须支持对设备的录制编码、帧率、IP地址、内置时间、视频输出、互动功能等参数进行设置；
2. 须支持本地导播和web远程导播两种导播方式，两种导播方式中设置操作及相关信息一致；支持云台控制、画中画设置、特效切换、台标字幕及片头片尾设置、录播开始、暂停、停止等设置操作。
3.须支持电影模式、资源模式及“电影+资源”模式三种直播模式；
4.须支持单流单画面的电影模式、多流多画面的资源模式以及单流多画面的“电影+资源”模式，可以单独录制也可以同时录制。
5.须具备独立的页面可以显示系统当前的录像模式、录像状态、录像时间、直播状态、磁盘空间信息、视频源是否启用等信息；
6.须支持在电影画面中添加台标、字幕，可以插入片头、片尾；支持台标更换及台标位置选择；
7.须提供多种画中画模式，至少支持如大小、左右、平铺全景等画中画模式，支持交换功能，方便画面快速对调；
8.须支持直切、擦除、覆盖、推拉模式的特效；
9.须提供预编辑录制窗口（PVW）和录制窗口（PGM），录制时辅助人员可在预编辑窗口完成对视频的编辑，如添加字幕、台标、设置画中画等；
10.只需要一根VGA或HDMI线缆即可完成教师机画面采集与侦测，无需安装辅助软件。
11.录像文件支持设置对应的课程描述等教学信息。
12.须具备录像管理功能，支持显示已有文件的列表，并进行点播、下载、修改属性、删除等操作；
13.须支持5路摄像机云台控制，可对摄像机进行上下左右、变倍、聚焦、光圈控制，用户可以直接调用，无需手动调节；
14.跟踪功能支持自动、手动及半自动三种跟踪模式。</t>
  </si>
  <si>
    <t>智能导播控制台</t>
  </si>
  <si>
    <t>硬件专业导播台：可对云台进行控制，通过控制摇杆力度调整云台速度，实现摄像机画面的“推、拉、摇、移”；不允许通过网络连接摄像机与导播台，直接通过串口线或USB线控制，确保无网络延时；具备专属按键完成特技的添加和去除；
1.可控制不少于3路视频切换、画中画等操作；
2.为方便操作，操作界面有视频切换控制区、摄像机控制区的明确分区标识；视频切换主画面不少于5路、副画面不少于5路；摄像机控制区摄像机选择不少于5路，每一路可以记忆7个预置位；
3.摄像机云台与镜头的控制采用摇杆操作；
4.与录播工作站连接，可由用户任意选择USB接口或串口控制，实现导播;
5.供电模式：DC12V适配器供电;
6.手动、自动一键切换，画中画独立控制按键，多种画中画模式支持。</t>
  </si>
  <si>
    <t>图像定位探测器</t>
  </si>
  <si>
    <t>1.成像器件：1/3" 高清 CMOS，有效像素：1920(H)×1080(V), 接口：SDI或RJ45，音视频编码：视频编码，H.264；
2.高清CMOS,捕捉运动图象无锯齿；3、支持数字宽动态，既提升动态范围，又防止运动拖影；4、智能3D降噪，自适应静止和运动场景；
5.支持H.264/MJPEG视频编码；6、支持ICR滤光片切换，夜间低照度效果更好；7、支持自动光圈镜头，满足不同监控场景；
8.支持270度旋转；9、支持数字去抖动，减少风吹或者震动对图像的影响；10、高信噪比，图像画面清晰、干净通透；
11.支持嵌入图像探测算法：老师、学生、板书，可行切换。</t>
  </si>
  <si>
    <t>个</t>
  </si>
  <si>
    <t>专用录播话筒</t>
  </si>
  <si>
    <t>1.频率范围：40-18000Hz，2.灵敏度：-35dB（18mV/Pa），3.指向性：超窄，拾音角度：120º，4.最大声压级：132dB，5.阻抗：200Ω，6.信噪比：≥70dB，7.标配60-100cm可伸缩金属吊杆，8.保证采音质量。</t>
  </si>
  <si>
    <t>支</t>
  </si>
  <si>
    <t>数字音频处理器（内嵌资源采集工作站）</t>
  </si>
  <si>
    <t>1.至少支持6路平衡式线路输入，2路平衡式线路输出；
2.具备AEC全频自适应回声消除功能、AFC自适应反馈消除、AGC自动增益控制。</t>
  </si>
  <si>
    <t>高清云台摄像机</t>
  </si>
  <si>
    <t>1.成像器件：须支持1/2.5英寸,CMOS,有效像素：≥851万；2.镜头：≥12x,f=4.4mm～52.8mm,F1.8～F2.6，数字变焦：≥16x；
3.最低照度：≥0.5Lux@(F1.8,AGCON)；4.数字降噪：须支持2D&amp;3D数字降噪；
5.须支持水平、垂直翻转，水平视场角71°～8.2°，垂直视场角42.7°～4.5°，水平转动范围±170°，垂直转动范围±30°，水平转动速度范围1.61°～76°/s，垂直转动速度范围0.5°～15°/s；6.图像冻结：须支持；7.预置位数量：≥255；8.视频编码标准：须支持H.265/H.264/MJPEG；
9.视频码率：≥32Kbps～51200Kbps；10.主码流分辨率须支持：3840x2160,1920x1080,1280x720,1024x576等；辅码流分辨率须支持：1920x1080,1280x720,720x576,720x480,320x240等；
11.音频压缩标准须支持：AAC、G711A；12.音频码率须支持：96Kbps、128Kbps、256Kbps；13.须支持协议：TCP/IP、HTTP、RTSP、RTMP/RTMPS、Onvif、DHCP、SRT、GB/T28181、组播等；14.具备≥1路SDI接口，≥1路HDMI接口；15.具备≥1路RJ45接口；16.须支持SDI、HDMI及RJ45三路接口可同时输出；17.音频接口：≥1路LineIn,3.5mm音频接口；18.输入和输出：≥1路RS232，：1路RS485；19.须支持供电方式：DC12V/POC/POE。</t>
  </si>
  <si>
    <t>★云直播服务</t>
  </si>
  <si>
    <t>提供质保期内本地化云服务。本地化直播平台需满足同时在线5000人的直播并发，慢足学校教学开课、研讨和会议直播要求。
1.支持教师在配备录播设备（精品、常态或便携录播）的学校或培训基地开展教学直播；
2.支持教师在家借助简易的笔记本电脑、耳麦等设备即可进行教学直播；
3.支持直播课程的公开直播或者密码观看；
4.支持直播过程系统自动生成二维码和链接地址，便于用户分享直播；
5.支持直播评论，满足学生在观看过程中针对授课内容进行在线评论；
6.支持多终端直播观看，方便学生借助PC、Pad、Phone等设备在线观看直播，移动端设备兼容IOS、Android系统应用；
7.支持预设点播功能，点播时可以0.5x、1x、2x倍速播放。</t>
  </si>
  <si>
    <t>项</t>
  </si>
  <si>
    <t>交互式智慧黑板一体机（电容式）≥86寸</t>
  </si>
  <si>
    <t xml:space="preserve">一、整机技术要求
1.LED背光A规屏≥86寸，显示比例 16:9，可视角度≥178°；内置安卓教学辅助系统采用四核CPU，ROM不小于32G, RAM不小于4G。
2.按照GB40070-2021儿童青少年学习用品近视防控卫生要求，屏幕使用时亮度≤400cd/㎡，对比度≥5000：1；推荐显示分辨率≥3840*2160。
3.智能黑板整机采用多段式一体化结构设计，两侧板由固定侧板组成，可实现整块黑板统一平面书写，板面为黑色，整体尺寸不低于4200*1100mm。
4.整机具有悬浮菜单，可通过多指调用到屏幕任意位置；悬浮菜单具有启用应用软件、随时批注、擦除等功能，并可根据教师教学需要自定义。
5.智慧黑板副板材质采用金属材质，支持普通粉笔、无尘粉笔、水性笔等多种笔书写。
6.整机具备前置2路USB3.0、1路全功能Type-C接口，前置USB接口全部支持Windows及Android双系统读取，且前置接口方便教学操作。
7.液晶屏采用光学胶全贴合技术(非物理全贴、0贴或框贴)(★提供检验报告)，可杜绝灰尘和水汽进入屏幕，无反光现象，屏幕显示通透、画质清晰。
8.整机内置2.2声道扬声器，总功率≥60W，保证扩声音质。
9.一体化4K摄像头，支持1800万有效像素视频采集，内置8阵列降噪麦克风。
10.预装Win10 64位专业版和安卓13.0操作系统及办公软件、杀毒软件等常用软件，具备双系统(Windows+安卓)备份功能，可实现无PC状态批注。
11.整机内置Wi-Fi6无线网卡，蓝牙Bluetooth 5.4模块。
二、触控技术要求：采用电容触摸定位技术，在双系统下均支持40点同时触控，触摸分辨率:≥32768*32768，触摸精度±1mm，响应时间≤4ms。
三、输入及输出端口：输入端子:≥2路 HDMI；≥1路 USB；≥1路 RS232 接口；≥1路 RJ45。
四、电脑模块（OPS）技术要求
1.采用抽拉内置式模块化电脑，传输数据接口类型为万兆接口，为保证整机兼容性及稳定性，要求电脑模块与智慧黑板一体机为同品牌。
2.Intel Core I7 12代及同档次处理器，主频≥2.2GHz；内存≥DDR4 16G ；M.2接口固态硬盘，容量≥512G。
3.独立非外扩展的电脑USB接口：电脑上至少4个USB接口，其中至少包含2个USB3.0接口。
4.具有智能遥控电脑PPT翻页功能并配有翻页笔。
五、整机安全性能要求
1.在双操作系统出现异常时，可快速通过前置功能面板实现一键还原Window系统功能。
2.整机可一键进行硬件自检，包括对系统内存、存储、屏温、触摸系统、光感系统、内置电脑等进行状态提示及故障提示。
六、教学白板软件
1.备授课一体化，具有备课模式及授课模式，且操作界面根据备课和授课使用场景不同而区别设计，符合用户使用需求。
2.支持教师个人账号注册登录使用，支持终身免费升级和使用。
3.提供语文、数学、物理、化学、历史、地理等学科软件工具，且简单易用。
4.软件提供教案设计功能，支持教师根据教学环节自由创建教案。
5.软件提供数字教材资源、云端资源、本地资源进行教案制作，针对不同教学环节或不同学科学段自动推送与课程精准匹配的资源。
6.支持大小屏互动和无线投屏功能,支持至少4个投屏画面同时在大屏上显示，同步显示来自Android、Windows等不同系统的投屏画面。
7.为保证教学白板软件的兼容性及稳定性，要求教学白板软件与智慧黑板一体机为同品牌。
</t>
  </si>
  <si>
    <t>录播控制机柜</t>
  </si>
  <si>
    <t>外观：全框架结构, 实木操作台面，配可调节支撑行走脚轮4只；散热：旋转式散热风口；符合19英寸标准；材质：SPCC优质冷扎钢板制作；厚度：方孔条≥2.0mm,其他≥1.2mm；配套导播控制台托盘。</t>
  </si>
  <si>
    <t>电源控制器</t>
  </si>
  <si>
    <t>1.可以管理≥8台220V交流供电设备，电源输出端口：≥8路；输入电压：220VAC±10%；
2.设备须具有电源输出状态指示灯；
3.设备须具备显示模块，实时循环显示设备IP地址等相关信息；
4.设备须具有复位键，可初始化设备；
5.设备须支持通过网络可方便对设备进行远程控制；
6.须支持选择对接入每个端口的设备分别选择实施开启、关闭、重启等操作；
7.电源输入：电压：AC 220V 15A。</t>
  </si>
  <si>
    <t>多媒体讲台</t>
  </si>
  <si>
    <t>1. 主体采用钢木复合材料，中纤耐磨桌面（实木），提供实木扶手供讲演者扶握，主体采用 1.5mm冷扎钢板；
2.讲桌尺寸:长宽高（CM） 110* 75* 100；3.可放置中控面板或录播面板。</t>
  </si>
  <si>
    <t>张</t>
  </si>
  <si>
    <t>1.箱体采用冷轧钢或ABS材质，内置机箱锁安全防盗，支持壁挂式安装。
2.图像传感器：CMOS彩色传感器，CMOS感光镜头：≥1/2.5英寸；主像素：≥1280万像素，分辨率≥4138*3104dpi,解析度≥1400TV线；图像特技：负片、冻结、旋转、文本、局部放大及漫游、阅读窗等；辅助光源：触控式LED灯，可进行光调光；麦克风：内置麦克风，支持FHD 2K图像录制；拍摄速度≤1秒，最大幅面：≥A4，接口类型：USB2.0或HDMI及更高；电源：USB供电，无需外置电源。
3.软件功能：展台软件支持10点同时批注，可与白板软件进行实时批注等。</t>
  </si>
  <si>
    <t>数字功放</t>
  </si>
  <si>
    <t>双声道信号指示灯；带RS232控制接口；MP3自动音乐播放器，支持USB介质；二路话筒输入（实现话筒音量、高低音独立控制及混响调节、环保麦克风插口自带DC+6V电源）、四路音频输入，一路音频输出；机架式机箱，主要功能键采用暗藏式设计、有效避免产生误操作，能有效延长扩音系统的使用寿命。</t>
  </si>
  <si>
    <t>音箱</t>
  </si>
  <si>
    <t>额定功率：60-100W；最大功率：240W；额定阻抗：8Ω；频率响应：50Hz-18kHz；驱动器：1个8寸长冲程低音驱动器、2个3寸前纸盆高音；灵敏度：88dB/1W/1M；最大声压级：112dB；分频器：1.8KHz；指向性覆盖角：140°（H）x100°（V）；连接器：正负极接线夹；箱体型式：倒相式；箱体及外饰：高密度中纤板（黑色）箱体，钢网；安装：顶部10CM孔距2个M8吊挂。</t>
  </si>
  <si>
    <t>对</t>
  </si>
  <si>
    <t>品牌资源管理
及转码服务器</t>
  </si>
  <si>
    <t>1.外观：机架式；2.CPU：配置2*Intel至强4110处理器（八核十六线程2.1GHZ）；3.内存：配置16GB DDR4 ECC REG 2RANK；
4.硬盘：配置2*4TB SATA 7200RPM 3.寸5企业级热插拔硬盘；5.RAID卡：集成RAID控制器，支持RAID 0/1//10；
6.网卡：双千兆网卡；7.电源供率：550W；含：无线键鼠，21寸LED显示器及安装导轨。</t>
  </si>
  <si>
    <t>观摩室4k液晶高清电视</t>
  </si>
  <si>
    <t>不小于55寸液晶电视，具有4K，VGA或HDMI输入接口，含支架、连接高清线及HDMI分配器。</t>
  </si>
  <si>
    <t>学生课桌椅</t>
  </si>
  <si>
    <r>
      <rPr>
        <sz val="9"/>
        <rFont val="微软雅黑"/>
        <charset val="134"/>
      </rPr>
      <t>国标，课桌尺寸：长60cm</t>
    </r>
    <r>
      <rPr>
        <sz val="9"/>
        <rFont val="Arial"/>
        <charset val="134"/>
      </rPr>
      <t>×</t>
    </r>
    <r>
      <rPr>
        <sz val="9"/>
        <rFont val="微软雅黑"/>
        <charset val="134"/>
      </rPr>
      <t>宽45cm×高78cm（可升降68cm-78cm），钢木结构，颜色可选，单人单桌，适合学生及录播拍摄用，可提供多种互动姿势和授课模式；能够将材料和教学用具存放到触手可及的位置，并为教学、学习和合作腾出空间，形象大方美观，坚固耐用。椅子大方美观，坚固耐用，并做防撞处理，复合人体工学设计；椅子材质采用符合国家的标准环保材料，课椅的腿部采用坚固耐用的钢制材料。</t>
    </r>
  </si>
  <si>
    <t>录播设备标准线材、信号线、网线、电源线、线管线槽、VGA线、控制线、视频线、音频线、电源板、音箱线、POE交换机等相关辅材及运输、安装、调试等。</t>
  </si>
  <si>
    <t>合计</t>
  </si>
  <si>
    <t>备注：1.提供所投打“★“提供制造商针对本项目的逐条参数确认函、三年整机免费保修和上门服务证明资料并加盖制造商鲜章。
          2.该项目为总价承包，含设备供货、安装、调试、售后等所有费用。</t>
  </si>
  <si>
    <t>归化中学校园广播系统设备采购配置清单</t>
  </si>
  <si>
    <t>主控服务器设备</t>
  </si>
  <si>
    <t>品名</t>
  </si>
  <si>
    <t>技术要求</t>
  </si>
  <si>
    <t>备注</t>
  </si>
  <si>
    <t>IP网络广播控制中心（6U）</t>
  </si>
  <si>
    <t>技术参数： 
1、IP网络数字广播服务器软件的运行载体，是广播的控制中心，对整个广播系统进行实时有效的管理；
2、采用工业级工控机机箱设计，机箱采用钢结构，有较高的防磁、防尘、防冲击的能力；
3、支持专用千兆网传输，可同时传输上百套节目源；
4、工业级专用主板设计，处理速度更快，运作性能更强，可以长时期不断电稳定工作；
5、Apache WEB服务器，功能强大，支持多用户同时访问；
6、服务器软件采用后台系统服务运行，是企业级的标准服务器工作模式，开机，系统即可自动运行，相比运行在界面前台的软件具有更高的稳定性和可靠性；                    
7、屏幕尺寸：≥14.3英寸；
8、软件操作平台 ：LINUX/免病毒侵入/高可靠性；
9、集成推拉式键盘及触摸鼠标；
10、内置≥120G固态硬盘，具有抗震动、抗摔、读写速度快、功耗低等特点；                               
★提供制造商针对本项目的逐条参数确认函、三年整机免费保修和上门服务证明资料并加盖制造商鲜章。</t>
  </si>
  <si>
    <t>HT-A9000航天数字IP网络广播系统软件
【简称：HT-A9000数字广播系统】V1.2应用式</t>
  </si>
  <si>
    <t xml:space="preserve">1、系统服务器软件，是广播系统数据交换、系统运行和功能操作的综合管理平台，
2、运行在IP网络广播工控机，
3、标准TCP/IP网络协议，安装于连接以太网的计算机；自动播放及定时功能，可以实现定时定点定区域定曲目播放，实现无人值守。
4、具有:基本参数、设置时间、备份还原、终端管理、终端分区、文件管理、目录管理、报警映射、报警分区、遥控任务、作息方案、文件广播、采播管理、支持网络电台、地图拓扑、终端功放、查看任务、管理用户、用户组管理、查看日志、注册服务等功能操作界面；
5、软件采用稳定的B/S架构、所有软件集中安装在服务器、管理者或分控人员可通过浏览器直接（访问端口可自定义、默认80）以特定的用户身份操作管理整个广播系统、不再安装任何软件
6、支持跨互联网访问：端口映射直接在主服务器端完成，终端不需要做任何映射
7、支持批量修改终端的本地音量（IP前置、IP功放除外）
8、分用户显示文件广播任务，
9、支持用户停用功能
10、任务级别设定，
11、支持单向寻呼对讲
12、直接支持android手机客户端
13、支持自定义节假日作息停播功能
14、软件支持linux平台。
</t>
  </si>
  <si>
    <t>数字调谐器</t>
  </si>
  <si>
    <t>1、高档铝质1U黑色拉丝面板，机架式安装，美观大方；
2、具有1路立体声录音输入,，AV莲花座接口；
3、具有1路立体声非平衡输出，AV莲花座接口；
4、具有1路FM/USB/蓝牙/录音等4个功能模式切换；
5、USB支持无损APE、FLAC、WMA、WAV、MP3音频文件格式文件播放；
6、采用7位数码LED显示屏，显示工作状态；
7、采用12个功能按键对设备进行操作，1个独立的录音按键；
8、录音输入电平、音频输出音量可通过面板上的电位器调节或遥控器调节；
9、两种独立天线（1路FM天线、1路蓝牙天线/采用隐藏方式）；
10、蓝牙采用最新5.0方案，接收距离可达10米；
11、面板上与遥控器上均具有待机功能键；
12、为保证更好的收音效果，采用AC220V线性电源供电；
13、1路音频输出：0.775V；
14、1路录音输入：0.775V；
15、频率响应：20Hz~20KHz；
16、电源线：(2×0.75mm2)×1.5M(标准)；
17、电源：AC220V 50Hz；
18、功率：20W。</t>
  </si>
  <si>
    <t>前置放大器</t>
  </si>
  <si>
    <t>1、≥10路线路输入，≥1路卡侬线路输入，≥4路线路输出，≥2路录音输出，≥1路卡侬线路输出；
2、≥3路话筒输入、前话筒具有默音功能，默音大小可自由调节；
3、各分路音量单独调节,统一音量调节控制，高低音调节；
4、支持叮咚声播放，用于检测线路及喊话时提示；
5、支持U盘播放，TF卡播放，FM播放；
6、支持蓝牙播放；
7、支持48V幻像供电；
8、具有自动接地开关，杜绝静电噪音；
9、支持电平显示输入信号的强弱。</t>
  </si>
  <si>
    <t>网络音频采集器</t>
  </si>
  <si>
    <t>1、具有≥3路线路输入，≥2路麦克风输入（前麦克风带默音功能，后麦克风混音功能），≥2路本地模拟音频输出；
2、具备U盘播放功能，TF卡播放功能，FM收音功能，蓝牙播放功能；
3、高低音独立调节，线路输入音量、话筒音量、MP3音量独立调节；
4、具有≥10组快捷分区寻呼设置（在软件上设置10路手动快捷键，实现一键开启分区寻呼功能）；
5、具有≥一路短路触发寻呼设置（在软件上设置短路触发与无线话筒联动，实现一打开话筒会自动触发打开指定分区进行寻呼）（评审依据：提供设备后面板高清彩色图片，标识出短路触发接口所在位置，并加盖制造商公章佐证）；
7、具有GPS校时功能：每天自动搜索卫星时间同步到服务器，使服务器时间0秒误差打铃（评审依据：提供上述功能软件设置界面截图复印件，并加盖制造商公章佐证）；
8、支持≥5段均衡调节，四种固定音效（背景、人声、室外、室内）切换，适用于各种不同场合；
9、设备具有≥三路外设电源控制，1路内置模块电源控制，可设置自动控制或手动控制；
10、支持将采集内容录制成MP3文件保存在服务器内。</t>
  </si>
  <si>
    <t>网络消防接口主机</t>
  </si>
  <si>
    <t>功能特点
1、16路消防报警采集接口，可扩展至1024路；
2、由地址码可配制两种报警采集触发方式，常闭触发方式跟常开触发方式；
3、准确的报警分区LED灯显示；
4、联动启动服务器存储报警音乐模式
5、具有RJ45通讯接口，可与系统通讯数据，内置报警联动接口及邻层报警算法，实现灵活的全区、分区、邻层等多种报警功能；
6、报警音频文件集成在网络广播服务器中、可任意修改；
7、可任意规则设置报警端口和报警分区之间的映射关系，
8、软件主界面提供映射功能界面设定规则；
9、显示方式：状态指示发光二极管；报警方式：任意分区报警模式； 
10、支持手机或电脑IE浏览器修改地址
技术参数
1、待机功率小于5W，满足国家环保节能认证的标准。
2、电源 ：～220V/50Hz
3、功耗： 15W
4、支持协议 TCP/IP，UDP，IGMP（组播），RTP,RTSP。</t>
  </si>
  <si>
    <t>网络寻呼话筒</t>
  </si>
  <si>
    <t>1、具有≥7寸电容触摸屏、内置监听喇叭3W；支持（快捷）寻呼、对讲、点播、监听
2、支持本机修改IP及其他基本设置（具有中文输入法）
3、支持 三个版本切换
4、支持短路远程触发、触发任务可设定
5、双网口设计
6、支持音效设置
7、寻呼音量、对讲音量、点播音量、监听音量、输出音量独立调整
8、≥三种语言模式切换
9、支持点播、给终端或本地输出、≥一路音频输入，≥一路音频输出（带音量调节旋钮），一路耳机输出（带音量调节旋钮）
10、专业的网络寻呼话筒；专业寻呼话筒外型，操作简单；安装在主控室、值班室或领导办公室，可进行单向广播（对点、分区或全区）、双向对讲和监听。</t>
  </si>
  <si>
    <t>IP网络广播双向对讲广播软件V2.1嵌入式</t>
  </si>
  <si>
    <t>具有密码登录保护功能；以防止非操作人员误操作
支持GPS校时功能、可为服务器提供时间校准
实现文字转语音播放或采集转发功能
通过网络对其他IP音频终端远程播放(分区或全区)
兼容TCP/IP、RTP、RTSP、UDP等多种流媒体网络协议，实现跨网关设备控制以及状态时实监控</t>
  </si>
  <si>
    <t>监听音箱</t>
  </si>
  <si>
    <t>1、定时播放：可接收服务器的文件广播任务、采集任务、定时任务、网络电台任务等资源；
2、地址设置：通过电脑WEB设置IP地址，无需安装任何软件，也可以通过手机WEB进行设置；
3、U盘播放：直接读取U盘内音乐进行播放；
4、时钟显示：≥11.7英寸数码显示24时制时分秒；
5、网络优先：终端可设置网络音频优先和混音输出功放开关：当有本地音源信号输入的时候终端自动打开功放进行扩音播放，当然音源信号停止时自动关闭功放。</t>
  </si>
  <si>
    <t>只</t>
  </si>
  <si>
    <t>数字网络广播系统V2.0（简称HT-9000）嵌入式</t>
  </si>
  <si>
    <t>可接收服务器的文件广播任务、采集任务、定时任务、网络电台任务等资源
延续手机控制播放 IE远程访问管理 U盘播放及升级等特色功能
支持TCP/IP、UDP、IGMP(组播)协议，实现网络化传输16位立体声CD音质的音乐信号</t>
  </si>
  <si>
    <t>分控室设备</t>
  </si>
  <si>
    <t>分控软件</t>
  </si>
  <si>
    <t>1、运行快捷寻呼、文件广播、实时采集播放等功能
2、管理用户名及管理权限由主软件给定
3、可设置多级管理用户，级别高的用户具有管理优先权;
4、可实现对具有管理权限的区域进行播放控制，包括实时播放、寻呼控制、编程定时播放等;
5、可调用服务器文件库里的音频文件</t>
  </si>
  <si>
    <t>1、 7寸电容式触摸屏显示，图文式手机菜单操作；
2、 网内任何电脑无需安装任何软件就可以设置终端的IP地址和修改设备的一切参数
3、支持手机修改IP地址、设置设备参数,
4、本机支持自带输入法，可直接在设备上设置名称及IP地址
5、兼容TCP/IP、RTP、RTSP、UDP等多种流媒体网络协议，实现跨网关设备控制以及状态时实监控；
6、支持密码登录保护功能；以防止非操作人员误操作
7、支持监听功能，可监听内置拾音器终端现场环境
8、话筒信号输入，可对权限允许区域讲话，可实现点对点、点对多点、多点对多点寻呼，具有一键寻呼、双向对讲功能；
9、内置3W扬声器，可与其他授权终端或寻呼话筒进行双向对讲；
10、具有模拟音频采集编码功能，可作为小型分控站使用；
11、一路本地线路输入，一路耳机输出，一路音频辅助输出，可外接功率放大器扩音；
12、一路短路输入，支持接收其它设备短路信号触发预设分区广播
13、内置5段均衡调节，4种固定场景音效调节
14、支持将寻呼和对讲内容录制成MP3文件保存在服务器内
15、可预设9个快捷键，每个键自定义添加终端，实现一键打开预设终端寻呼喊话
16、内置3种语言显示（简体中文、繁体中文、英文），可任意切换支持点播，点播服务器内任意媒体播放到指定终端
17、支持手动复位：当设备设置不了设备参数的时候可通过复位按键将设备还原到出厂设置；
技术参数：
1、音频输入 ： 1路 
2、灵敏度： -42±2dB
3、音频输出： 2路 
4、短路输入： 1路
5、频率响应： 60-18000Hz 
6、音频编码： 1路
7、采样率： 16kHz、22KHz 
8、压缩方式： MP3
9、数据端口 1路RJ45 
10、通讯协议： TCP/IP,UDP
11、工作电源：  AC220V±10%  50-60Hz</t>
  </si>
  <si>
    <t>二、终端设备</t>
  </si>
  <si>
    <t>小学教学楼</t>
  </si>
  <si>
    <t>教室音箱</t>
  </si>
  <si>
    <t>功能特点：
1、可接收服务器的文件广播任务、采集任务、定时任务、网络电台任务等资源
2、网内任何电脑不需要安装任何软件就可以设置终端的IP地址和修改设备的一切参数
3、支持手机修改IP地址、设置设备参数
4、支持多媒体音频接入扩音，支持本地话筒扩音，终端可设置网络音频优先和混音输出
5、网络接口 标准RJ45×2，1路立体声线路输入、1路MIC话筒输入
6、具有自动打开本地功放功能，当有本地音源信号输入的时候终端自动打开功放进行扩音播放，当然音源信号停止时自动关闭功放，支持音量调节
7、支持DHCP自动获取 IP地址
8、具有定阻接口，可外接一个10W定阻副音箱
9、支持手动复位：当设备设置不了设备参数的时候可通过复位按键将设备还原到出厂设置；
10、支持定压备份功能，当音箱断电或断网时自动切换接收定压信号播放，无缝对接
技术参数：
1、支持协议 TCP/IP，UDP，IGMP（组播），RTP,RTSP 
2、音频格式  MP3/MP2
3、采样率 8K～48KHz 
4、传输速率 100Mbps
5、音频模式 16位立体声CD音质 
6、输出频率 20Hz～16KHz
7、线路输入 1路、左右声道 
8、线路输出 1路、左右声道
9、话筒输入 1路 
10、音箱功率 10-15W \ 另外提供1路15W输出
11、工作温度 -20℃～+60℃ 
12、工作湿度 0%～90%
13、功耗 ≤20W 
14、输入电源 AC220V/50Hz</t>
  </si>
  <si>
    <t>教室副音箱</t>
  </si>
  <si>
    <t>走廊音箱</t>
  </si>
  <si>
    <t xml:space="preserve">1、室内壁挂音箱，流线型外观，声音辐射角度大，采用全频设计
2、额定功率（100V） 10W
3、额定功率（70V） 5W
4、最大功率 15W
5、灵敏度 90dB±3dB
6、阻抗 COM/1KΩ
7、频率响应 130-16KHz
8、喇叭单元  6.5"×1   
9、防护等级 IP×5防尘
</t>
  </si>
  <si>
    <t>D类简版IP功放</t>
  </si>
  <si>
    <t>1、机柜式单通道网络音频解码设备，内置数字功率放大器；
2、标准机柜式设计（2U）,银白色氧化铝拉丝面板，人性化的抽手；
3、设备采用嵌入式ARM处理器；高速工业级芯片，运行稳定可靠；
4、支持TCP/IP、UDP、IGMP(组播)协议，实现网络化传输16位立体声CD音质的音乐信号；
5、输出模式：定压100V，输出功率：350W
6、1路线路（AUX）和3路话筒（MIC）输入，实现本地外接音源输入和紧急广播输入，具有独立的音量调节；
7、1路音频信号辅助输出；一路24V强切输出（选配）
8、所有音频信号支持高低音提升、衰减调节；
9、智能电源管理，无音乐或呼叫时，设备自动切断主电源，进入待机状态，待机功率小；同时可软件设置提前预打开主电源时间；
10、支持跨网段和跨路由，支持DHCP
11、支持安卓系统手机控制
12、内置web服务器、提供IE访问支持\支持手机或电脑IE浏览器修改地址
13、音调：低音:±10dB at 100Hz，高音:±10dB at 10KHz；
14、频响 ：20Hz～20KHz(+1dB, -3dB)；
15、总谐波失真 ：1KHz时0.5%, 1/3 输出功率
16、通道串音衰减 ：≤50dB
17、散热： 由后往前强制风冷
18、保护：过热, 过载&amp;短路
19、电源：～190-240V/50Hz</t>
  </si>
  <si>
    <t>16口网络交换机</t>
  </si>
  <si>
    <t>豪华型机柜42U</t>
  </si>
  <si>
    <t>按照所有设备都放在广播主控室设计</t>
  </si>
  <si>
    <t>双莲花（RCA）-双莲花（RCA）</t>
  </si>
  <si>
    <t>根</t>
  </si>
  <si>
    <t>双莲花（RCA）-6.35转接头</t>
  </si>
  <si>
    <t>6.35线-6.35线</t>
  </si>
  <si>
    <t>室内功率线</t>
  </si>
  <si>
    <t>米</t>
  </si>
  <si>
    <t>RVV2*1.5</t>
  </si>
  <si>
    <t>室外功率线</t>
  </si>
  <si>
    <t>RVV2*2.5</t>
  </si>
  <si>
    <t>管材</t>
  </si>
  <si>
    <t>材质: PVC适用对象: 中型管径: 20mm</t>
  </si>
  <si>
    <t>六类网线</t>
  </si>
  <si>
    <t>水晶头</t>
  </si>
  <si>
    <t>盒</t>
  </si>
  <si>
    <t>优质施工及辅材，含接插件、紧固件、绝缘件、电源插座等安装所需所有辅材。</t>
  </si>
  <si>
    <t>归化中学视频监控设备配置清单</t>
  </si>
  <si>
    <t>1.前端设备</t>
  </si>
  <si>
    <t>全彩摄像机</t>
  </si>
  <si>
    <t>具有400万像素 CMOS传感器。</t>
  </si>
  <si>
    <t>▲内置麦克风、扬声器，最低照度彩色0.0005lx。（公安部检验报告证明）</t>
  </si>
  <si>
    <t>白光灯开启时，可识别距离设备30米处的人体轮廓。</t>
  </si>
  <si>
    <t>在彩色模式下，当照度降低至一定值时，可自动开启白光灯进行补光，在白天、夜晚均可输出彩色视频图像。</t>
  </si>
  <si>
    <t>水平视场角不小于180°，垂直视场角不小于47°。</t>
  </si>
  <si>
    <t>同一场景相同图像质量下设备在H.264或H.265编码方式时，开启智能编码功能和不开启智能编码相比，码率节约80％。</t>
  </si>
  <si>
    <t>外壳防护能力应符合IP67要求。</t>
  </si>
  <si>
    <t>半球摄像机</t>
  </si>
  <si>
    <t>▲最大分辨率3456x1080，最低照度彩色：0.002 lx，黑白：0.0002 lx，内置GPU芯片，内置不小于一个麦克风，一个扬声器 。（公安部检验报告证明）</t>
  </si>
  <si>
    <t>夜间红外补光时可识别不小于20米处的人体。</t>
  </si>
  <si>
    <t>摄像机水平视场角不小于180°，垂直视场角不小于52°，在3456x1080@25fps下，清晰度不小于1100TVL。</t>
  </si>
  <si>
    <t>支持同时输出主码流和子码流，主码流最高3456x1080@25fps，子码流最大1728x536 @25fps</t>
  </si>
  <si>
    <t>信噪比不小于62dB。</t>
  </si>
  <si>
    <t>相机照度适应范围不小于140dB。</t>
  </si>
  <si>
    <t>支持H.264.H.265.MJPEG视频编码格式，且具有High Profile编码能力。</t>
  </si>
  <si>
    <t>需具有20路取流路数能力，以满足更多用户同时在线访问摄像机视频。</t>
  </si>
  <si>
    <t>不低于IP66防尘防水等级。</t>
  </si>
  <si>
    <t>需具有1个RJ-45 10M/100M自适应网络接口。</t>
  </si>
  <si>
    <t>同一静止场景相同图像质量下，设备在H.264.H.265编码方式时，开启智能编码功能和不开启智能编码相比，码率节约80%。</t>
  </si>
  <si>
    <t>防油污摄像机</t>
  </si>
  <si>
    <t>1.具有400万像素 CMOS传感器，最大分辨率2560x1440。筒机镜头护罩无需任何工具即可实现快速拆卸及安装，方便镜头护罩的清洗、更换。</t>
  </si>
  <si>
    <t>2.具有断线自动重连、在线升级、配置保存获取、恢复出厂设置和重启、字符叠加、双（多）码流、制动注册、本机存储、web服务、报警、日志记录、余韵、视音频编码码流的传输、存储封装格式等功能视频编码格式：H.265.H.264（baseline/main/high profile）、MJPEG.</t>
  </si>
  <si>
    <t>3.音频编码格式：G.711a、G.711u、MP2L2.G726.G.722.1.AAC、PCM.</t>
  </si>
  <si>
    <t>4.支持人脸抓拍功能，可对经过设定区域的行人进行人脸检测，当检测到人脸后，可抓拍人脸图片，抓拍图片数量可设.</t>
  </si>
  <si>
    <t>楼梯密度检测摄像机</t>
  </si>
  <si>
    <t>最大分辨率不小于2560x1440；</t>
  </si>
  <si>
    <t>内置GPU芯片，红外与白光补光灯。支持白光报警功能，当报警产生时，可触发联动白光闪烁。</t>
  </si>
  <si>
    <t xml:space="preserve">最低照度彩色：0.001lx ，灰度等级不小于11级。                                                 </t>
  </si>
  <si>
    <t>白光补光距离不小于15米。</t>
  </si>
  <si>
    <t>需支持双码流技术，主码流最高2688x1520@25fps，子码流704x576@25fps，在2688x1520 @ 30fps下，清晰度不小于1500TVL。</t>
  </si>
  <si>
    <t>支持H.264.H.265视频编码格式，且具有High Profile编码能力。</t>
  </si>
  <si>
    <t>需具备区域入侵检测、越界检测、进入区域、离开区域等功能。</t>
  </si>
  <si>
    <t>需支持DC12V/POE供电。</t>
  </si>
  <si>
    <t>▲需支持当区域内人数达到设定的阈值时，可通过客户端软件或IE浏览器给出人员拥挤报警提示，并触发上传中心、语音提示，支持人数报警阈值可配置为0~100人。（公安部检验报告证明）</t>
  </si>
  <si>
    <t>需支持语音提示。</t>
  </si>
  <si>
    <t>鹰眼摄像机</t>
  </si>
  <si>
    <t>▲摄像机内置不少于3个镜头，可输出至少一路全景视频和一路细节视频，其中全景路内置不少于2个镜头，细节路内置1个镜头；全景通道内置2个镜头，光圈不小于F1.0，具有不小于1/2.8靶面尺寸，内置4颗补光灯（以公安部检验报告为准）</t>
  </si>
  <si>
    <t>细节通道内置镜头，具备不小于1/1.8靶面尺寸，内置10颗红外补光灯及1颗白光灯；</t>
  </si>
  <si>
    <t>细节通道内置镜头，支持不小于25倍光学变倍，镜头最大焦距不小于147mm；内置不少于2个GPU芯片，全景路视频图像分辨率不小于3840 × 1080，细节路视频图像分辨率不小于2560x1440，支持最低照度可达彩色0.0002 lx，黑白0.0001 lx；</t>
  </si>
  <si>
    <t>▲全景通道可输出两个镜头无缝拼接的全景图像，全景画面水平视场角不小于180°；（以公安部检验报告为准）</t>
  </si>
  <si>
    <t>全景通道可进行垂直旋转，旋转范围不低于10°可调，摄像机可在预览画面及抓拍图片中叠加人员和车辆的移动轨迹，轨迹颜色支持红色、黄色、蓝色、绿色、及紫色，轨迹末尾具有一个方向箭头，指向目标离开的方向，抓拍图片大小不大于500KB。 红外距离不小于250米，摄像机具备AR标签抖动漂移功能，当样机云台明显抖动、转动、或进行镜头变倍时，标签应跟随标定的目标物移动，并在画面中与目标物保持相对静止。摄像机具备AR标签联动查看功能，选中标签并将标签置于屏幕中心位置进行显示，可通过点击视频画面中的标签查看标签内容并对标签关联的摄像机视频进行预览，并可通过点击摄像机预览窗口进行放大窗口操作，开启混合目标检测模式后，样机可同时对行人、非机动车、机动车进行检测及抓拍；可最多同时对监控画面中100个目标进行检测、框选提示并抓拍图片</t>
  </si>
  <si>
    <t>校门口全景球机</t>
  </si>
  <si>
    <t>▲内置不少于3个镜头，可输出全景、细节两路视频图像，其中全景通道可输出两个镜头无缝拼接的全景图像，纵向拼接偏差像素不大于4个像素点，全景水平视场角不低于180°。（公安部检验报告证明）</t>
  </si>
  <si>
    <t>内置2颗GPU芯片，全景通道支持两个画面的偏色、曝光同步，可以通过产线矫正和现场矫正两种方式进行。</t>
  </si>
  <si>
    <t>视频输出支持全景≥3840×1080@25fps，细节≥2560×1440@25fps。</t>
  </si>
  <si>
    <t>设备支持可见光补光。</t>
  </si>
  <si>
    <t>支持最低照度可达彩色0.0002Lux，黑白0.0001Lux。</t>
  </si>
  <si>
    <t>支持水平手控速度不小于550°/S，垂直速度不小于120°/S，云台定位精度为±0.1°；水平旋转范围为360°连续旋转，垂直旋转范围为-20°~90°。</t>
  </si>
  <si>
    <t>支持智能红外、透雾、强光抑制、电子防抖、数字降噪、防红外过曝功能。</t>
  </si>
  <si>
    <t>支持定位联动功能，在全景视频图像中点击或者框选任意区域后，细节视频图像可将该区域处于视频图像中央。</t>
  </si>
  <si>
    <t>球机应具备本机存储功能，支持SD卡热插拔，最大支持256GB。</t>
  </si>
  <si>
    <t>支持采用H.265.H.264视频编码标准，H.264编码支持Baseline/Main/High Profile，音频编码支持G.711ulaw/G.711alaw/G.726/G.722.1</t>
  </si>
  <si>
    <t>支持GB28181协议。</t>
  </si>
  <si>
    <t>具备较好的防护性能环境适应性，支持IP67，6kV防浪涌，工作温度范围可达-40℃-70℃。</t>
  </si>
  <si>
    <t>具备较好的电源适应性，电压在DC36V±30%范围内变化时，设备可正常工作。</t>
  </si>
  <si>
    <t>校门口人脸抓拍摄像机</t>
  </si>
  <si>
    <t>具有多镜头、双通道一体化设计。具有不低于4个图像传感器和3个镜头。</t>
  </si>
  <si>
    <t>▲具有两路视频通道输出功能，通道1采用单镜头、双图像传感器，分别采集黑白及彩色图像，可对这双路视频图像进行融合输出。通道2为双镜头、双图像传感器，可分别采集2路音视频流进行拼接输出。（公安部检验报告证明）</t>
  </si>
  <si>
    <t>设备双镜头支持垂直角度调节功能。内置GPU芯片。内置混合补光灯，信噪比不小于60dB。通道2具有图像拼接功能，拼接后主码流分辨率不小于4976×1452@25fps，子码流分辨率不小于2560×768@25fps。通道2水平视场角不小于160°，垂直视场角不小于48°。支持混合抓拍模式，可同时对行人、非机动车、机动车进行检测、跟踪及抓拍。行人、非机动车和机动车目标捕获率不低于99%，支持行人、非机动车和机动车的分类计数，支持将人脸与人体、车牌与车辆进行关联。人脸检出率不小于99%。支持单场景同时检出不少于40张人脸图片，并支持面部跟踪。支持批量导入人脸库，人脸库图片信息可更改。支持人脸比对，比对准确率不低于99%。需支持本地SD卡存储，最大支持256G。不低于IP66防护等级、IK10防暴等级。</t>
  </si>
  <si>
    <t>监控电源</t>
  </si>
  <si>
    <t>集中电源：12V20A</t>
  </si>
  <si>
    <t>摄相机支架</t>
  </si>
  <si>
    <t>枪机支架(定制)</t>
  </si>
  <si>
    <t>球机支架</t>
  </si>
  <si>
    <t>球机支架(定制)</t>
  </si>
  <si>
    <t>避雷器</t>
  </si>
  <si>
    <t>二合一避雷器：视频信号、电源信号防雷</t>
  </si>
  <si>
    <t>监控立杆</t>
  </si>
  <si>
    <t>不锈钢材质，高4米，法兰安装，40*40*50mmC30混泥土基础，线缆敷设。</t>
  </si>
  <si>
    <t>2.传输及中心</t>
  </si>
  <si>
    <t>显示终端</t>
  </si>
  <si>
    <t>1.LCD显示单元为：55“超窄边液晶屏；物理分辨率达到1920×1080，响应时间≤8ms。</t>
  </si>
  <si>
    <t>2.LCD显示单元物理拼缝≤3.5mm，亮度达到600cd/㎡，对比度达到1200：1，图像显示清晰度≥950TVL，亮度鉴别等级为11级。</t>
  </si>
  <si>
    <t>3.无需额外配置分配器或矩阵，液晶显示单元本身支持VGA、DVI、HDMI和DP四种信号中任意一种信号输入，均能通过HDMI或者DP环出，且信号环通级数达到35级，最后一级显示无噪点。</t>
  </si>
  <si>
    <t>4.拼接屏具有解析总数据量不超过3840 x 2160的任意分辨率信源的功能。</t>
  </si>
  <si>
    <t>5.拼接屏具有实时分析当前画面亮度分布比例，自动调整亮度值的功能，具有动态调节画面对比度，可提高暗阶画面亮度，增强暗画面显示细节的功能。</t>
  </si>
  <si>
    <t>明厨亮灶显示器</t>
  </si>
  <si>
    <t>1.55吋窄边液晶屏；物理分辨率达到1920×1080，响应时间≤8ms。</t>
  </si>
  <si>
    <t>2.LCD显示器亮度达到600cd/㎡，对比度达到1200：1，图像显示清晰度≥950TVL，亮度鉴别等级为11级。</t>
  </si>
  <si>
    <t>3.液晶器支持VGA、DVI、HDMI和DP四种信号中任意一种信号输入，均能通过HDMI或者DP环出，且信号环通级数达到35级，最后一级显示无噪点。</t>
  </si>
  <si>
    <t>4.具有解析总数据量不超过3840 x 2160的任意分辨率信源的功能。</t>
  </si>
  <si>
    <t>硬盘录像机</t>
  </si>
  <si>
    <t>2U标准机架式，2个HDMI，2个VGA,HDMI+VGA组内同源，8盘位，可满配8T硬盘，2个千兆网口，2个USB2.0接口、1个USB3.0接口，1个eSATA接口，16路H.264.H.265混合接入</t>
  </si>
  <si>
    <t>视频解码器</t>
  </si>
  <si>
    <t>1.采用嵌入式架构，专用Linux系统，使用DSP解码。为了设备稳定可靠运行，不得采用工控机或者PC机的X86架构。</t>
  </si>
  <si>
    <t>2.具有10个HDMI输出接口、1个VGA输入接口、1个DVI输入接口、2个USB口、12个音频输出、8个报警输入、8个报警输出、1个RS485接口、6个CVBS输出接口（通过转接头实现）、1个RS232接口，2个千兆网口、2个光口。样机采用AC220V电源供电。具有1个电源指示灯、1个VGA信号接入指示灯和1个DVI信号接入指示灯</t>
  </si>
  <si>
    <t>3.支持对输入的视频画面进行90°、180°、270°旋转显示。（提供封面具有CNAS认证标识的公安部报告证明。）</t>
  </si>
  <si>
    <t>4.设备接入具有智能行为分析功能的摄像机，可解码显示智能行为分析信息，包括移动侦测、越界入侵、区域入侵、起身离开等，并上传报警信息。（提供封面具有CNAS认证标识的公安部报告证明。）</t>
  </si>
  <si>
    <t>5.支持PC 软件客户端、WEB 浏览器客户端、平台客户端、IPAD、可视化触控平台方式访问管理。</t>
  </si>
  <si>
    <t>支持通过DVI-I视频输入接口接入分辨率为1920*1080(60Hz)、1680*1050(60Hz)、1600*1200(60Hz)、1440*900(60Hz)、1366*768(60Hz)、1280*1024(60Hz)、1280*1024(50Hz)、1280*960(60Hz)、1280*800(60Hz)、1024*768(60Hz)、1280*720(60Hz)、1280*720(50Hz)、800*600(60Hz)的视频图像并显示,支持通过VGA视频输入接口接入分辨率为1920*1080(60Hz)、1680*1050(60Hz)、1600*1200(60Hz)、1440*900(60Hz)、1366*768(60Hz)、1280*1024(60Hz)、1280*960(60Hz)、1280*1024(50Hz)、1280*800(60Hz)、1024*768(60Hz)、1280*720(60Hz)、1280*720(50Hz)、800*600(60Hz)的视频图像并显示</t>
  </si>
  <si>
    <t>6.支持客户端软件设置底色，当无解码画面时，设置输出显示该底色。</t>
  </si>
  <si>
    <t>7.可通过客户端软件将显示窗口在多个显示屏间进行拖动或跨屏显示，并可调节显示窗口大小。</t>
  </si>
  <si>
    <t>8.支持视频轮巡功能，并可在客户端软件设置轮巡计划。</t>
  </si>
  <si>
    <t>9.支持通过客户端软件对接入的云台进行控制；通过RS-485接口连接键盘实现键盘接入的云台进行控制。</t>
  </si>
  <si>
    <t>10.可通过客户端软件对设备进行恢复出厂设置。</t>
  </si>
  <si>
    <t>11.支持NTP校时及客户端软件手动校时两种校时方式</t>
  </si>
  <si>
    <t>12.音频解码格式支持G.722.G.711A、G.726.G711U、MPEG2-L2.AAC。</t>
  </si>
  <si>
    <t>13.设备通过高温、低温、恒定湿热试验（高温55±2℃，低温-10±3℃，持续时间2H；相对湿度90%~95%、温度40±2℃，持续时间48H）。</t>
  </si>
  <si>
    <t>磁盘阵列</t>
  </si>
  <si>
    <t>1.服务器配置：≥1颗64位多核处理器，≥4GB内存，内存支持扩展到≥256GB，内置SSD固态硬盘（可以扩展到4个SSD作为缓存盘），配置≥3个风扇，支持风扇热插拔冗余温控调速风扇。</t>
  </si>
  <si>
    <t>2.可接入2T/3T/4T/6T/8T/10T/12T/14T/16T/18T/20T SATA/SAS硬盘；支持不同大小的硬盘混合使用，可显示硬盘的总容量</t>
  </si>
  <si>
    <t>3.配备独立元数据系统、支持元数据系统组成RAID和网络RAID（N+M配置，且M≥8），一组RAID故障时其业务可自动切换至其他网络RAID组</t>
  </si>
  <si>
    <t>4.支持网络raid纠删码技术，多台存储设备组建网络RAID，设置为负载均衡；单台或多台存储设备组建网络RAID，允许每组RAID中任意任意1-12个磁盘发生故障，数据不丢失，存储服务不中断。允许每组RAID中任意12块硬盘发生故障，业务不中断。</t>
  </si>
  <si>
    <t>5.▲支持国际GB/T 28181和Onvif视频流直存模式；支持iSCSI直存功能，前端网络摄像机和设备之间可直接通过iSCSI协议进行块存储；（以公安部检测报告为准）</t>
  </si>
  <si>
    <t>6.应能接入并存储3072Mbps视频图像，同时转发3072Mbps的视频图像，同时下载3072Mbps的视频图像；同时回放600Mbps的视频图像；在转发模式下，可进行4096路2Mbps视频码流转发；在总带宽不变的情况下，接入、转发、回放间的性能值可自由调整。</t>
  </si>
  <si>
    <t>7.支持不低于1536Mbps图片转发；支持不低于1536Mbps图片并发输入，同时不低于1536Mbps图片并发输出。</t>
  </si>
  <si>
    <t>8.支持红灯/蓝灯报警，可根据故障紧急程度分级报警，不同级别闪烁不同颜色保养灯，保养灯闪烁时长、频率可设</t>
  </si>
  <si>
    <t>9.当开启智能录像时，设备可根据前端接入路数、存储周期、码率等参数，自动选择N+M冗余级别较高的数据保护方式。</t>
  </si>
  <si>
    <t>10.最大可支持1024路抓拍机。支持对抓拍机进行添加、修改、删除、 布防、撤防，支持对抓拍机实时预览。</t>
  </si>
  <si>
    <t>11.当侦测到人脸时，可进行人脸大图、小图抓拍、视频录像，并触发报警联动录像、抓拍图片、弹出报警画面、发送语音提示、上传中心、蜂鸣报警以及日志</t>
  </si>
  <si>
    <t>12.当侦测到人体时，可进行人体抠图和人脸抓拍图，并触发报警联动录像、抓拍图片、弹出报警画面、发送语音提示、上传中心、蜂鸣报警以及日志</t>
  </si>
  <si>
    <t>13.可扩展支持将前端一路视频流同时存入两台存储；支持双机间编码器和录像同步，故障时可进行互相接管</t>
  </si>
  <si>
    <t>14.可对视音频、图片、结构化数据、对象等文件进行混合存储，并可通过http和https方式下载</t>
  </si>
  <si>
    <t>监控硬盘</t>
  </si>
  <si>
    <t>6T监控企业级专用硬盘</t>
  </si>
  <si>
    <t>块</t>
  </si>
  <si>
    <t>视频服务器</t>
  </si>
  <si>
    <t>1.机型∶2U机架式服务器。2.处理器∶配置≥2颗IntelXeon 4210.3.内存∶配置≥64GB DDR4 26MHz ECC RDIMM 内存。4.硬盘∶配置≥4 块 600GB 1OK 2.5 寸 SAS 热插拔硬盘。</t>
  </si>
  <si>
    <t>系统管理软件</t>
  </si>
  <si>
    <t>1.平台支持最少500路视频通道接入；</t>
  </si>
  <si>
    <t>2.能按照指定设备、指定通道进行图像的实时点播，支持点播图像的显示、缩放、抓拍和录像；3.支持多用户对同以图像资源的同时点播，宜支持基于GIS地图的图像点播；</t>
  </si>
  <si>
    <t>4.▲系统支持国标协议上下级平台级联，支持流媒体集群配置（需提供公安部检验报告）；</t>
  </si>
  <si>
    <t>5.支持对设备在线率、录像状态、视频质量等运维状态进行统计，生成报表；</t>
  </si>
  <si>
    <t>6.支持BS客户端、CS客户端、移动客户端（Android、iOS）视频预览，支持多浏览器实时预览；</t>
  </si>
  <si>
    <t>7.支持按时间、监控点、录像存储方式检索录像；客户端回放支持1/4/6/7/9/16画面分隔模式及全屏显示；支持单帧回放、播放速度控制（1/16.1/8.1/4.1/2.1.2.4.8.16倍速）、同步回放、异步回放；录像回放支持拖动进度条或指定时间点来进行录像定位；支持分段回放，以分段缩略图展示录像片段；</t>
  </si>
  <si>
    <t>8.支持电视墙场景管理和场景切换；</t>
  </si>
  <si>
    <t>9.大屏控制：可对大屏进行1/4/9/16/25分屏、拼接、开窗、窗口漫游的操作，通过客户端支持电视墙开窗后支持分割，并可将大屏分屏配置另保存为场景；</t>
  </si>
  <si>
    <t>10.通过客户端支持预览上墙、回放上墙、轮巡上墙、报警联动上墙。</t>
  </si>
  <si>
    <t>控制台</t>
  </si>
  <si>
    <t>钢制三联控制操作台，满足视屏监控操控要求，颜色由招标人确定。</t>
  </si>
  <si>
    <t>终端PC设备</t>
  </si>
  <si>
    <t>一、基本参数
1.处理器：国产C86架构处理器，八核十六线程，主频≥3.0GHz；
2.内存：≥16G DDR4 UDIMM内存，内存插槽≥2个；
3.硬盘：≥512G 支持SSD+HDD双硬盘，具有硬盘减震功能；
4.网卡：1个RJ45 10/100/1000自适应以太网口，可支持Wifi扩展；
5.显卡：2G独立显卡，支持集成显卡，默认独显输出；
6.主板：PCIE *16、PCIE *1插槽不少于1个，集成声卡；
7.显示器：≥23.8寸窄边框高清LED显示器（与主机同品牌，具有低蓝光护眼功能），分辨率≥1920*1080，视频接口VGA+HDMI；
8.机箱：体积≥7L，USB接口不少于6个（其中至少4个USB3.0接口）；
9.键鼠：USB光电鼠标、键盘，键盘防水且自带导水孔；
10.电源：≥180W节能静音电源；
11.系统：预装正版国产操作系统，支持Windows操作系统，预装杀毒软件、办公软件。
二、质保及售后服务
★1.提供设备制造商原厂三年免费上门+保修服务官网状态查询页面截图并加盖制造商鲜章；
★2.提供原厂针对本项目的逐条参数确认函和售后服务承诺函并加盖制造商鲜章。</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</si>
</sst>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 numFmtId="177" formatCode="_ [$￥-804]* #,##0_ ;_ [$￥-804]* \-#,##0_ ;_ [$￥-804]* &quot;-&quot;??_ ;_ @_ "/>
    <numFmt numFmtId="178" formatCode="0.00_ "/>
    <numFmt numFmtId="179" formatCode="0_ "/>
  </numFmts>
  <fonts count="62">
    <font>
      <sz val="11"/>
      <color theme="1"/>
      <name val="宋体"/>
      <charset val="134"/>
      <scheme val="minor"/>
    </font>
    <font>
      <b/>
      <sz val="20"/>
      <color theme="1"/>
      <name val="宋体"/>
      <charset val="134"/>
    </font>
    <font>
      <b/>
      <sz val="11"/>
      <color theme="1"/>
      <name val="宋体"/>
      <charset val="134"/>
    </font>
    <font>
      <b/>
      <sz val="10"/>
      <color theme="1"/>
      <name val="宋体"/>
      <charset val="134"/>
    </font>
    <font>
      <sz val="10"/>
      <color theme="1"/>
      <name val="宋体"/>
      <charset val="134"/>
    </font>
    <font>
      <sz val="20"/>
      <color theme="1"/>
      <name val="方正小标宋简体"/>
      <charset val="134"/>
    </font>
    <font>
      <b/>
      <sz val="10"/>
      <name val="宋体"/>
      <charset val="134"/>
    </font>
    <font>
      <sz val="10"/>
      <name val="宋体"/>
      <charset val="134"/>
    </font>
    <font>
      <sz val="12"/>
      <name val="宋体"/>
      <charset val="134"/>
    </font>
    <font>
      <sz val="12"/>
      <color rgb="FFFF0000"/>
      <name val="宋体"/>
      <charset val="134"/>
    </font>
    <font>
      <sz val="10"/>
      <name val="宋体"/>
      <charset val="134"/>
      <scheme val="minor"/>
    </font>
    <font>
      <sz val="10"/>
      <color indexed="8"/>
      <name val="宋体"/>
      <charset val="134"/>
    </font>
    <font>
      <sz val="10"/>
      <color theme="1"/>
      <name val="宋体"/>
      <charset val="134"/>
      <scheme val="major"/>
    </font>
    <font>
      <sz val="11"/>
      <name val="微软雅黑"/>
      <charset val="134"/>
    </font>
    <font>
      <sz val="11"/>
      <name val="宋体"/>
      <charset val="134"/>
      <scheme val="minor"/>
    </font>
    <font>
      <sz val="18"/>
      <color rgb="FF000000"/>
      <name val="方正小标宋简体"/>
      <charset val="134"/>
    </font>
    <font>
      <b/>
      <sz val="11"/>
      <name val="微软雅黑"/>
      <charset val="134"/>
    </font>
    <font>
      <sz val="9"/>
      <name val="微软雅黑"/>
      <charset val="134"/>
    </font>
    <font>
      <sz val="9"/>
      <color theme="1"/>
      <name val="宋体"/>
      <charset val="134"/>
    </font>
    <font>
      <b/>
      <sz val="9"/>
      <name val="微软雅黑"/>
      <charset val="134"/>
    </font>
    <font>
      <b/>
      <sz val="9"/>
      <name val="宋体"/>
      <charset val="134"/>
    </font>
    <font>
      <b/>
      <sz val="10"/>
      <color rgb="FF000000"/>
      <name val="微软雅黑"/>
      <charset val="134"/>
    </font>
    <font>
      <sz val="18"/>
      <name val="方正小标宋简体"/>
      <charset val="134"/>
    </font>
    <font>
      <b/>
      <sz val="11"/>
      <name val="宋体"/>
      <charset val="134"/>
    </font>
    <font>
      <b/>
      <sz val="12"/>
      <name val="宋体"/>
      <charset val="134"/>
    </font>
    <font>
      <sz val="10"/>
      <color rgb="FF000000"/>
      <name val="宋体"/>
      <charset val="134"/>
    </font>
    <font>
      <sz val="14"/>
      <color theme="1"/>
      <name val="方正小标宋简体"/>
      <charset val="134"/>
    </font>
    <font>
      <b/>
      <sz val="11"/>
      <name val="宋体"/>
      <charset val="134"/>
      <scheme val="major"/>
    </font>
    <font>
      <sz val="10.5"/>
      <color theme="1"/>
      <name val="宋体"/>
      <charset val="134"/>
      <scheme val="minor"/>
    </font>
    <font>
      <b/>
      <sz val="20"/>
      <name val="宋体"/>
      <charset val="134"/>
    </font>
    <font>
      <sz val="11"/>
      <name val="宋体"/>
      <charset val="134"/>
    </font>
    <font>
      <sz val="12"/>
      <color indexed="8"/>
      <name val="宋体"/>
      <charset val="134"/>
    </font>
    <font>
      <sz val="12"/>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0"/>
      <name val="Helv"/>
      <charset val="134"/>
    </font>
    <font>
      <sz val="11"/>
      <color indexed="8"/>
      <name val="宋体"/>
      <charset val="134"/>
    </font>
    <font>
      <sz val="11"/>
      <color indexed="8"/>
      <name val="Tahoma"/>
      <charset val="134"/>
    </font>
    <font>
      <sz val="11"/>
      <color theme="1"/>
      <name val="Tahoma"/>
      <charset val="134"/>
    </font>
    <font>
      <sz val="11"/>
      <color rgb="FF000000"/>
      <name val="宋体"/>
      <charset val="134"/>
    </font>
    <font>
      <sz val="10"/>
      <name val="Arial"/>
      <charset val="134"/>
    </font>
    <font>
      <sz val="9"/>
      <name val="宋体"/>
      <charset val="134"/>
    </font>
    <font>
      <sz val="9"/>
      <name val="Arial"/>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1"/>
        <bgColor indexed="64"/>
      </patternFill>
    </fill>
  </fills>
  <borders count="28">
    <border>
      <left/>
      <right/>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rgb="FF000000"/>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4" borderId="20"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1" applyNumberFormat="0" applyFill="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41" fillId="0" borderId="0" applyNumberFormat="0" applyFill="0" applyBorder="0" applyAlignment="0" applyProtection="0">
      <alignment vertical="center"/>
    </xf>
    <xf numFmtId="0" fontId="42" fillId="5" borderId="23" applyNumberFormat="0" applyAlignment="0" applyProtection="0">
      <alignment vertical="center"/>
    </xf>
    <xf numFmtId="0" fontId="43" fillId="6" borderId="24" applyNumberFormat="0" applyAlignment="0" applyProtection="0">
      <alignment vertical="center"/>
    </xf>
    <xf numFmtId="0" fontId="44" fillId="6" borderId="23" applyNumberFormat="0" applyAlignment="0" applyProtection="0">
      <alignment vertical="center"/>
    </xf>
    <xf numFmtId="0" fontId="45" fillId="7" borderId="25" applyNumberFormat="0" applyAlignment="0" applyProtection="0">
      <alignment vertical="center"/>
    </xf>
    <xf numFmtId="0" fontId="46" fillId="0" borderId="26" applyNumberFormat="0" applyFill="0" applyAlignment="0" applyProtection="0">
      <alignment vertical="center"/>
    </xf>
    <xf numFmtId="0" fontId="47" fillId="0" borderId="27"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53" fillId="0" borderId="0"/>
    <xf numFmtId="0" fontId="54" fillId="0" borderId="0" applyBorder="0"/>
    <xf numFmtId="176" fontId="55" fillId="35" borderId="0" applyBorder="0" applyAlignment="0" applyProtection="0">
      <alignment vertical="center"/>
    </xf>
    <xf numFmtId="0" fontId="0" fillId="0" borderId="0">
      <alignment vertical="center"/>
    </xf>
    <xf numFmtId="0" fontId="8" fillId="0" borderId="0">
      <alignment vertical="center"/>
    </xf>
    <xf numFmtId="0" fontId="0" fillId="0" borderId="0">
      <alignment vertical="center"/>
    </xf>
    <xf numFmtId="0" fontId="8" fillId="0" borderId="0"/>
    <xf numFmtId="0" fontId="5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5"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56" fillId="0" borderId="0">
      <alignment vertical="center"/>
    </xf>
    <xf numFmtId="0" fontId="0" fillId="0" borderId="0"/>
    <xf numFmtId="0" fontId="57" fillId="0" borderId="0">
      <alignment vertical="center"/>
    </xf>
    <xf numFmtId="0" fontId="58" fillId="0" borderId="0">
      <protection locked="0"/>
    </xf>
    <xf numFmtId="0" fontId="57" fillId="0" borderId="0">
      <alignment vertical="center"/>
    </xf>
    <xf numFmtId="0" fontId="0" fillId="0" borderId="0"/>
    <xf numFmtId="0" fontId="55" fillId="0" borderId="0">
      <alignment vertical="center"/>
    </xf>
    <xf numFmtId="0" fontId="0" fillId="0" borderId="0">
      <alignment vertical="center"/>
    </xf>
    <xf numFmtId="177" fontId="59" fillId="0" borderId="0"/>
    <xf numFmtId="0" fontId="57" fillId="0" borderId="0"/>
    <xf numFmtId="0" fontId="0" fillId="0" borderId="0">
      <alignment vertical="center"/>
    </xf>
    <xf numFmtId="0" fontId="55" fillId="0" borderId="0">
      <alignment vertical="center"/>
    </xf>
    <xf numFmtId="0" fontId="8" fillId="0" borderId="0">
      <protection locked="0"/>
    </xf>
    <xf numFmtId="0" fontId="0" fillId="0" borderId="0">
      <alignment vertical="center"/>
    </xf>
    <xf numFmtId="0" fontId="55" fillId="0" borderId="0">
      <alignment vertical="center"/>
    </xf>
    <xf numFmtId="0" fontId="0" fillId="0" borderId="0">
      <alignment vertical="center"/>
    </xf>
    <xf numFmtId="0" fontId="8" fillId="0" borderId="0">
      <alignment vertical="center"/>
    </xf>
    <xf numFmtId="0" fontId="60" fillId="0" borderId="0">
      <alignment vertical="center"/>
    </xf>
    <xf numFmtId="0" fontId="8" fillId="0" borderId="0">
      <alignment vertical="center"/>
    </xf>
    <xf numFmtId="0" fontId="0" fillId="0" borderId="0">
      <alignment vertical="center"/>
    </xf>
    <xf numFmtId="0" fontId="53" fillId="0" borderId="0"/>
  </cellStyleXfs>
  <cellXfs count="155">
    <xf numFmtId="0" fontId="0" fillId="0" borderId="0" xfId="0">
      <alignment vertical="center"/>
    </xf>
    <xf numFmtId="0" fontId="1" fillId="2" borderId="1" xfId="54" applyFont="1" applyFill="1" applyBorder="1" applyAlignment="1">
      <alignment horizontal="center" vertical="center"/>
    </xf>
    <xf numFmtId="0" fontId="1" fillId="2" borderId="0" xfId="54" applyFont="1" applyFill="1" applyAlignment="1">
      <alignment horizontal="center" vertical="center"/>
    </xf>
    <xf numFmtId="0" fontId="1" fillId="2" borderId="2" xfId="54" applyFont="1" applyFill="1" applyBorder="1" applyAlignment="1">
      <alignment horizontal="center" vertical="center"/>
    </xf>
    <xf numFmtId="0" fontId="2" fillId="2" borderId="3" xfId="54" applyFont="1" applyFill="1" applyBorder="1" applyAlignment="1">
      <alignment horizontal="left" vertical="center"/>
    </xf>
    <xf numFmtId="0" fontId="3" fillId="2" borderId="3" xfId="54" applyFont="1" applyFill="1" applyBorder="1" applyAlignment="1">
      <alignment horizontal="left" vertical="center"/>
    </xf>
    <xf numFmtId="0" fontId="2" fillId="2" borderId="4" xfId="54" applyFont="1" applyFill="1" applyBorder="1" applyAlignment="1">
      <alignment horizontal="left" vertical="center"/>
    </xf>
    <xf numFmtId="0" fontId="2" fillId="2" borderId="5" xfId="54" applyFont="1" applyFill="1" applyBorder="1" applyAlignment="1">
      <alignment horizontal="left" vertical="center"/>
    </xf>
    <xf numFmtId="0" fontId="3" fillId="2" borderId="4" xfId="54" applyFont="1" applyFill="1" applyBorder="1" applyAlignment="1">
      <alignment horizontal="left" vertical="center"/>
    </xf>
    <xf numFmtId="0" fontId="3" fillId="2" borderId="5" xfId="54" applyFont="1" applyFill="1" applyBorder="1" applyAlignment="1">
      <alignment horizontal="left" vertical="center"/>
    </xf>
    <xf numFmtId="0" fontId="4" fillId="2" borderId="6" xfId="54" applyFont="1" applyFill="1" applyBorder="1" applyAlignment="1">
      <alignment horizontal="center" vertical="center" wrapText="1"/>
    </xf>
    <xf numFmtId="0" fontId="4" fillId="2" borderId="2" xfId="54" applyFont="1" applyFill="1" applyBorder="1" applyAlignment="1">
      <alignment horizontal="left" vertical="center"/>
    </xf>
    <xf numFmtId="0" fontId="4" fillId="2" borderId="7" xfId="54" applyFont="1" applyFill="1" applyBorder="1" applyAlignment="1">
      <alignment horizontal="center" vertical="center" wrapText="1"/>
    </xf>
    <xf numFmtId="0" fontId="4" fillId="2" borderId="8" xfId="54" applyFont="1" applyFill="1" applyBorder="1" applyAlignment="1">
      <alignment horizontal="center" vertical="center" wrapText="1"/>
    </xf>
    <xf numFmtId="0" fontId="4" fillId="2" borderId="5" xfId="54" applyFont="1" applyFill="1" applyBorder="1" applyAlignment="1">
      <alignment horizontal="left" vertical="center"/>
    </xf>
    <xf numFmtId="0" fontId="0" fillId="2" borderId="2" xfId="54" applyFill="1" applyBorder="1" applyAlignment="1">
      <alignment vertical="center"/>
    </xf>
    <xf numFmtId="0" fontId="4" fillId="2" borderId="5" xfId="54" applyFont="1" applyFill="1" applyBorder="1" applyAlignment="1">
      <alignment horizontal="center" vertical="center" wrapText="1"/>
    </xf>
    <xf numFmtId="0" fontId="2" fillId="2" borderId="9" xfId="54" applyFont="1" applyFill="1" applyBorder="1" applyAlignment="1">
      <alignment horizontal="left" vertical="center"/>
    </xf>
    <xf numFmtId="0" fontId="2" fillId="2" borderId="10" xfId="54" applyFont="1" applyFill="1" applyBorder="1" applyAlignment="1">
      <alignment horizontal="left" vertical="center"/>
    </xf>
    <xf numFmtId="0" fontId="2" fillId="2" borderId="11" xfId="54" applyFont="1" applyFill="1" applyBorder="1" applyAlignment="1">
      <alignment horizontal="left" vertical="center"/>
    </xf>
    <xf numFmtId="0" fontId="4" fillId="2" borderId="2" xfId="54" applyFont="1" applyFill="1" applyBorder="1" applyAlignment="1">
      <alignment horizontal="center" vertical="center" wrapText="1"/>
    </xf>
    <xf numFmtId="0" fontId="4" fillId="2" borderId="3" xfId="54" applyFont="1" applyFill="1" applyBorder="1" applyAlignment="1">
      <alignment horizontal="center" vertical="center" wrapText="1"/>
    </xf>
    <xf numFmtId="0" fontId="4" fillId="2" borderId="3" xfId="54" applyFont="1" applyFill="1" applyBorder="1" applyAlignment="1">
      <alignment horizontal="left" vertical="center" wrapText="1"/>
    </xf>
    <xf numFmtId="0" fontId="5" fillId="0" borderId="0" xfId="0" applyFont="1" applyAlignment="1">
      <alignment horizontal="center" vertical="center"/>
    </xf>
    <xf numFmtId="0" fontId="6" fillId="0" borderId="12" xfId="55" applyFont="1" applyBorder="1" applyAlignment="1">
      <alignment horizontal="left" vertical="center" wrapText="1"/>
    </xf>
    <xf numFmtId="0" fontId="6" fillId="0" borderId="13" xfId="55" applyFont="1" applyBorder="1" applyAlignment="1">
      <alignment horizontal="left" vertical="center" wrapText="1"/>
    </xf>
    <xf numFmtId="0" fontId="6" fillId="0" borderId="14" xfId="55" applyFont="1" applyBorder="1" applyAlignment="1">
      <alignment horizontal="left" vertical="center" wrapText="1"/>
    </xf>
    <xf numFmtId="0" fontId="7" fillId="0" borderId="3" xfId="54" applyFont="1" applyFill="1" applyBorder="1" applyAlignment="1">
      <alignment horizontal="center" vertical="center"/>
    </xf>
    <xf numFmtId="0" fontId="7" fillId="0" borderId="3" xfId="55" applyFont="1" applyFill="1" applyBorder="1" applyAlignment="1">
      <alignment horizontal="left" vertical="center" wrapText="1"/>
    </xf>
    <xf numFmtId="178" fontId="7" fillId="0" borderId="3" xfId="55" applyNumberFormat="1" applyFont="1" applyFill="1" applyBorder="1" applyAlignment="1">
      <alignment horizontal="left" vertical="center" wrapText="1"/>
    </xf>
    <xf numFmtId="0" fontId="7" fillId="0" borderId="3" xfId="55" applyFont="1" applyFill="1" applyBorder="1" applyAlignment="1">
      <alignment horizontal="center" vertical="center" wrapText="1"/>
    </xf>
    <xf numFmtId="0" fontId="8" fillId="0" borderId="3" xfId="54" applyFont="1" applyFill="1" applyBorder="1" applyAlignment="1"/>
    <xf numFmtId="0" fontId="7" fillId="0" borderId="3" xfId="54" applyFont="1" applyFill="1" applyBorder="1" applyAlignment="1">
      <alignment horizontal="left" vertical="center" wrapText="1"/>
    </xf>
    <xf numFmtId="0" fontId="9" fillId="0" borderId="3" xfId="54" applyFont="1" applyFill="1" applyBorder="1" applyAlignment="1"/>
    <xf numFmtId="0" fontId="10" fillId="0" borderId="3" xfId="55" applyFont="1" applyBorder="1" applyAlignment="1">
      <alignment horizontal="left" vertical="center" wrapText="1"/>
    </xf>
    <xf numFmtId="0" fontId="10" fillId="0" borderId="3" xfId="55" applyFont="1" applyFill="1" applyBorder="1" applyAlignment="1">
      <alignment horizontal="center" vertical="center" wrapText="1"/>
    </xf>
    <xf numFmtId="0" fontId="7" fillId="0" borderId="3" xfId="55" applyFont="1" applyBorder="1" applyAlignment="1" applyProtection="1">
      <alignment horizontal="left" vertical="center" wrapText="1"/>
      <protection locked="0"/>
    </xf>
    <xf numFmtId="178" fontId="7" fillId="0" borderId="3" xfId="55" applyNumberFormat="1" applyFont="1" applyBorder="1" applyAlignment="1">
      <alignment horizontal="left" vertical="center" wrapText="1"/>
    </xf>
    <xf numFmtId="0" fontId="7" fillId="0" borderId="3" xfId="55" applyFont="1" applyBorder="1" applyAlignment="1">
      <alignment horizontal="center" vertical="center" wrapText="1"/>
    </xf>
    <xf numFmtId="179" fontId="7" fillId="0" borderId="3" xfId="55" applyNumberFormat="1" applyFont="1" applyBorder="1" applyAlignment="1" applyProtection="1">
      <alignment horizontal="center" vertical="center"/>
      <protection locked="0"/>
    </xf>
    <xf numFmtId="0" fontId="8" fillId="0" borderId="3" xfId="54" applyFont="1" applyFill="1" applyBorder="1" applyAlignment="1">
      <alignment horizontal="center" vertical="center"/>
    </xf>
    <xf numFmtId="0" fontId="7" fillId="0" borderId="3" xfId="55" applyFont="1" applyBorder="1" applyAlignment="1">
      <alignment horizontal="left" vertical="center" wrapText="1"/>
    </xf>
    <xf numFmtId="0" fontId="7" fillId="0" borderId="3" xfId="54" applyFont="1" applyFill="1" applyBorder="1" applyAlignment="1">
      <alignment horizontal="left" vertical="center"/>
    </xf>
    <xf numFmtId="0" fontId="10" fillId="0" borderId="3" xfId="62" applyNumberFormat="1" applyFont="1" applyFill="1" applyBorder="1" applyAlignment="1">
      <alignment horizontal="left" vertical="center" wrapText="1"/>
    </xf>
    <xf numFmtId="0" fontId="7" fillId="0" borderId="3" xfId="54" applyFont="1" applyFill="1" applyBorder="1" applyAlignment="1">
      <alignment vertical="center"/>
    </xf>
    <xf numFmtId="0" fontId="7" fillId="0" borderId="12" xfId="54" applyFont="1" applyFill="1" applyBorder="1" applyAlignment="1">
      <alignment horizontal="center" vertical="center"/>
    </xf>
    <xf numFmtId="0" fontId="10" fillId="0" borderId="3" xfId="54" applyFont="1" applyFill="1" applyBorder="1" applyAlignment="1">
      <alignment horizontal="left" vertical="center" wrapText="1"/>
    </xf>
    <xf numFmtId="0" fontId="10" fillId="0" borderId="3" xfId="55" applyFont="1" applyFill="1" applyBorder="1" applyAlignment="1" applyProtection="1">
      <alignment horizontal="center" vertical="center"/>
      <protection locked="0"/>
    </xf>
    <xf numFmtId="0" fontId="6" fillId="0" borderId="12" xfId="54" applyFont="1" applyFill="1" applyBorder="1" applyAlignment="1">
      <alignment horizontal="left" vertical="center"/>
    </xf>
    <xf numFmtId="0" fontId="6" fillId="0" borderId="13" xfId="54" applyFont="1" applyFill="1" applyBorder="1" applyAlignment="1">
      <alignment horizontal="left" vertical="center"/>
    </xf>
    <xf numFmtId="0" fontId="6" fillId="0" borderId="12" xfId="55" applyFont="1" applyBorder="1" applyAlignment="1">
      <alignment horizontal="center" vertical="center" wrapText="1"/>
    </xf>
    <xf numFmtId="0" fontId="6" fillId="0" borderId="13" xfId="55" applyFont="1" applyBorder="1" applyAlignment="1">
      <alignment horizontal="center" vertical="center" wrapText="1"/>
    </xf>
    <xf numFmtId="0" fontId="7" fillId="0" borderId="3" xfId="55" applyFont="1" applyFill="1" applyBorder="1" applyAlignment="1" applyProtection="1">
      <alignment horizontal="left" vertical="center" wrapText="1"/>
      <protection locked="0"/>
    </xf>
    <xf numFmtId="0" fontId="6" fillId="0" borderId="3" xfId="54" applyFont="1" applyFill="1" applyBorder="1" applyAlignment="1">
      <alignment horizontal="left" vertical="center"/>
    </xf>
    <xf numFmtId="0" fontId="7" fillId="0" borderId="3" xfId="55" applyFont="1" applyFill="1" applyBorder="1" applyAlignment="1" applyProtection="1">
      <alignment horizontal="left" vertical="center" wrapText="1"/>
    </xf>
    <xf numFmtId="178" fontId="7" fillId="0" borderId="3" xfId="55" applyNumberFormat="1" applyFont="1" applyFill="1" applyBorder="1" applyAlignment="1" applyProtection="1">
      <alignment horizontal="left" vertical="center" wrapText="1"/>
    </xf>
    <xf numFmtId="0" fontId="7" fillId="0" borderId="3" xfId="55" applyFont="1" applyFill="1" applyBorder="1" applyAlignment="1" applyProtection="1">
      <alignment horizontal="center" vertical="center" wrapText="1"/>
    </xf>
    <xf numFmtId="0" fontId="7" fillId="0" borderId="3" xfId="54" applyFont="1" applyFill="1" applyBorder="1" applyAlignment="1">
      <alignment vertical="center" wrapText="1"/>
    </xf>
    <xf numFmtId="0" fontId="11" fillId="0" borderId="3" xfId="61" applyFont="1" applyFill="1" applyBorder="1" applyAlignment="1" applyProtection="1">
      <alignment horizontal="left" vertical="center" wrapText="1"/>
    </xf>
    <xf numFmtId="179" fontId="7" fillId="0" borderId="3" xfId="55" applyNumberFormat="1" applyFont="1" applyFill="1" applyBorder="1" applyAlignment="1" applyProtection="1">
      <alignment horizontal="center" vertical="center" wrapText="1"/>
      <protection locked="0"/>
    </xf>
    <xf numFmtId="0" fontId="7" fillId="0" borderId="3" xfId="55" applyNumberFormat="1" applyFont="1" applyFill="1" applyBorder="1" applyAlignment="1" applyProtection="1">
      <alignment horizontal="center" vertical="center" wrapText="1"/>
      <protection locked="0"/>
    </xf>
    <xf numFmtId="0" fontId="4" fillId="0" borderId="3" xfId="83" applyNumberFormat="1" applyFont="1" applyFill="1" applyBorder="1" applyAlignment="1" applyProtection="1">
      <alignment horizontal="left" vertical="center"/>
    </xf>
    <xf numFmtId="0" fontId="10" fillId="0" borderId="3" xfId="55" applyFont="1" applyFill="1" applyBorder="1" applyAlignment="1" applyProtection="1">
      <alignment horizontal="left" vertical="center" wrapText="1"/>
      <protection locked="0"/>
    </xf>
    <xf numFmtId="0" fontId="11" fillId="0" borderId="3" xfId="61" applyFont="1" applyBorder="1" applyAlignment="1">
      <alignment horizontal="left" vertical="center" wrapText="1"/>
    </xf>
    <xf numFmtId="179" fontId="10" fillId="0" borderId="3" xfId="55" applyNumberFormat="1" applyFont="1" applyFill="1" applyBorder="1" applyAlignment="1" applyProtection="1">
      <alignment horizontal="center" vertical="center" wrapText="1"/>
      <protection locked="0"/>
    </xf>
    <xf numFmtId="0" fontId="10" fillId="0" borderId="3" xfId="55" applyNumberFormat="1" applyFont="1" applyFill="1" applyBorder="1" applyAlignment="1" applyProtection="1">
      <alignment horizontal="center" vertical="center" wrapText="1"/>
      <protection locked="0"/>
    </xf>
    <xf numFmtId="0" fontId="10" fillId="0" borderId="3" xfId="55" applyFont="1" applyFill="1" applyBorder="1" applyAlignment="1" applyProtection="1">
      <alignment horizontal="center" vertical="center" wrapText="1"/>
      <protection locked="0"/>
    </xf>
    <xf numFmtId="0" fontId="11" fillId="0" borderId="3" xfId="83" applyNumberFormat="1" applyFont="1" applyFill="1" applyBorder="1" applyAlignment="1" applyProtection="1">
      <alignment vertical="center" wrapText="1"/>
    </xf>
    <xf numFmtId="0" fontId="12" fillId="0" borderId="3" xfId="54" applyFont="1" applyFill="1" applyBorder="1" applyAlignment="1">
      <alignment horizontal="left" vertical="center" wrapText="1"/>
    </xf>
    <xf numFmtId="0" fontId="4" fillId="0" borderId="3" xfId="55" applyFont="1" applyFill="1" applyBorder="1" applyAlignment="1">
      <alignment horizontal="center" vertical="center" wrapText="1"/>
    </xf>
    <xf numFmtId="0" fontId="11" fillId="0" borderId="3" xfId="83" applyNumberFormat="1" applyFont="1" applyFill="1" applyBorder="1" applyAlignment="1" applyProtection="1">
      <alignment horizontal="left" vertical="center" wrapText="1"/>
    </xf>
    <xf numFmtId="0" fontId="13" fillId="0" borderId="0" xfId="0" applyFont="1" applyFill="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Protection="1">
      <alignment vertical="center"/>
      <protection locked="0"/>
    </xf>
    <xf numFmtId="0" fontId="14" fillId="0" borderId="0" xfId="0" applyFont="1" applyAlignment="1" applyProtection="1">
      <alignment horizontal="center" vertical="center"/>
      <protection locked="0"/>
    </xf>
    <xf numFmtId="0" fontId="15" fillId="0" borderId="0" xfId="0" applyFont="1" applyAlignment="1">
      <alignment horizontal="center" vertical="center" wrapText="1"/>
    </xf>
    <xf numFmtId="0" fontId="16"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3" xfId="0" applyFont="1" applyBorder="1" applyAlignment="1">
      <alignment horizontal="left" vertical="top" wrapText="1"/>
    </xf>
    <xf numFmtId="0" fontId="17" fillId="0" borderId="3" xfId="0" applyFont="1" applyFill="1" applyBorder="1" applyAlignment="1">
      <alignment horizontal="center" vertical="center" wrapText="1"/>
    </xf>
    <xf numFmtId="0" fontId="17" fillId="0" borderId="3" xfId="69" applyFont="1" applyBorder="1" applyAlignment="1" applyProtection="1">
      <alignment horizontal="left" vertical="center" wrapText="1"/>
    </xf>
    <xf numFmtId="0" fontId="17" fillId="0" borderId="3" xfId="69" applyFont="1" applyFill="1" applyBorder="1" applyAlignment="1" applyProtection="1">
      <alignment horizontal="center" vertical="center" wrapText="1"/>
    </xf>
    <xf numFmtId="0" fontId="17" fillId="0" borderId="3" xfId="0" applyFont="1" applyFill="1" applyBorder="1" applyAlignment="1">
      <alignment horizontal="center" vertical="center"/>
    </xf>
    <xf numFmtId="0" fontId="17" fillId="0" borderId="3" xfId="0" applyFont="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176" fontId="20" fillId="0" borderId="3" xfId="0" applyNumberFormat="1" applyFont="1" applyBorder="1" applyAlignment="1" applyProtection="1">
      <alignment horizontal="center" vertical="center" wrapText="1"/>
      <protection locked="0"/>
    </xf>
    <xf numFmtId="0" fontId="21" fillId="0" borderId="0" xfId="0" applyFont="1" applyFill="1" applyBorder="1" applyAlignment="1">
      <alignment horizontal="left" vertical="center" wrapText="1"/>
    </xf>
    <xf numFmtId="0" fontId="21" fillId="0" borderId="0" xfId="0" applyFont="1" applyFill="1" applyBorder="1" applyAlignment="1">
      <alignment horizontal="center" vertical="center" wrapText="1"/>
    </xf>
    <xf numFmtId="0" fontId="22" fillId="0" borderId="0" xfId="0" applyFont="1" applyAlignment="1">
      <alignment horizontal="center" vertical="center" wrapText="1"/>
    </xf>
    <xf numFmtId="0" fontId="23" fillId="0" borderId="3" xfId="0" applyFont="1" applyBorder="1" applyAlignment="1">
      <alignment horizontal="center" vertical="center" wrapText="1"/>
    </xf>
    <xf numFmtId="0" fontId="24" fillId="0" borderId="3"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5" xfId="0" applyFont="1" applyBorder="1" applyAlignment="1">
      <alignment horizontal="center" vertical="center" wrapText="1"/>
    </xf>
    <xf numFmtId="0"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left" vertical="top" wrapText="1"/>
    </xf>
    <xf numFmtId="176" fontId="11" fillId="0" borderId="3" xfId="0" applyNumberFormat="1" applyFont="1" applyFill="1" applyBorder="1" applyAlignment="1">
      <alignment horizontal="center" vertical="center" wrapText="1"/>
    </xf>
    <xf numFmtId="176" fontId="25" fillId="0" borderId="3" xfId="0" applyNumberFormat="1" applyFont="1" applyFill="1" applyBorder="1" applyAlignment="1">
      <alignment horizontal="left" vertical="top" wrapText="1"/>
    </xf>
    <xf numFmtId="176" fontId="25" fillId="0" borderId="3" xfId="0" applyNumberFormat="1" applyFont="1" applyFill="1" applyBorder="1" applyAlignment="1">
      <alignment horizontal="left" vertical="center" wrapText="1"/>
    </xf>
    <xf numFmtId="176"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left" vertical="center" wrapText="1"/>
    </xf>
    <xf numFmtId="0" fontId="8" fillId="0" borderId="16"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176" fontId="24" fillId="0" borderId="12" xfId="0" applyNumberFormat="1" applyFont="1" applyBorder="1" applyAlignment="1">
      <alignment horizontal="center" vertical="center" wrapText="1"/>
    </xf>
    <xf numFmtId="176" fontId="24" fillId="0" borderId="13" xfId="0" applyNumberFormat="1" applyFont="1" applyBorder="1" applyAlignment="1">
      <alignment horizontal="center" vertical="center" wrapText="1"/>
    </xf>
    <xf numFmtId="176" fontId="24" fillId="0" borderId="14" xfId="0" applyNumberFormat="1" applyFont="1" applyBorder="1" applyAlignment="1">
      <alignment horizontal="center" vertical="center" wrapText="1"/>
    </xf>
    <xf numFmtId="0" fontId="24" fillId="0" borderId="0" xfId="0" applyFont="1" applyAlignment="1">
      <alignment horizontal="left" vertical="center" wrapText="1"/>
    </xf>
    <xf numFmtId="0" fontId="26" fillId="0" borderId="0" xfId="54" applyFont="1" applyAlignment="1">
      <alignment horizontal="center" vertical="center"/>
    </xf>
    <xf numFmtId="0" fontId="27" fillId="0" borderId="3" xfId="54" applyFont="1" applyFill="1" applyBorder="1" applyAlignment="1">
      <alignment horizontal="left" vertical="center"/>
    </xf>
    <xf numFmtId="0" fontId="27" fillId="0" borderId="3" xfId="54" applyFont="1" applyFill="1" applyBorder="1" applyAlignment="1">
      <alignment horizontal="left" vertical="center" wrapText="1"/>
    </xf>
    <xf numFmtId="179" fontId="27" fillId="0" borderId="3" xfId="54" applyNumberFormat="1" applyFont="1" applyFill="1" applyBorder="1" applyAlignment="1">
      <alignment horizontal="left" vertical="center" wrapText="1"/>
    </xf>
    <xf numFmtId="0" fontId="7" fillId="0" borderId="3" xfId="54" applyFont="1" applyBorder="1" applyAlignment="1">
      <alignment horizontal="center" vertical="center" wrapText="1"/>
    </xf>
    <xf numFmtId="0" fontId="7" fillId="0" borderId="3" xfId="54" applyNumberFormat="1" applyFont="1" applyFill="1" applyBorder="1" applyAlignment="1">
      <alignment horizontal="center" vertical="center" wrapText="1"/>
    </xf>
    <xf numFmtId="176" fontId="7" fillId="0" borderId="3" xfId="54" applyNumberFormat="1" applyFont="1" applyFill="1" applyBorder="1" applyAlignment="1">
      <alignment horizontal="left" vertical="top" wrapText="1"/>
    </xf>
    <xf numFmtId="0" fontId="8" fillId="0" borderId="0" xfId="0" applyFont="1" applyAlignment="1">
      <alignment vertical="center" wrapText="1"/>
    </xf>
    <xf numFmtId="0" fontId="8" fillId="0" borderId="0" xfId="0" applyFont="1">
      <alignment vertical="center"/>
    </xf>
    <xf numFmtId="0" fontId="0" fillId="0" borderId="0" xfId="0" applyAlignment="1">
      <alignment vertical="center" wrapText="1"/>
    </xf>
    <xf numFmtId="0" fontId="8" fillId="0" borderId="17" xfId="0" applyFont="1" applyBorder="1" applyAlignment="1">
      <alignment horizontal="center" vertical="center" wrapText="1"/>
    </xf>
    <xf numFmtId="0" fontId="7" fillId="0" borderId="3" xfId="0" applyFont="1" applyBorder="1" applyAlignment="1">
      <alignment horizontal="left" vertical="top" wrapText="1"/>
    </xf>
    <xf numFmtId="178" fontId="0" fillId="0" borderId="3" xfId="59" applyNumberFormat="1" applyBorder="1" applyAlignment="1">
      <alignment horizontal="center" vertical="center"/>
    </xf>
    <xf numFmtId="0" fontId="7" fillId="0" borderId="3" xfId="0" applyFont="1" applyFill="1" applyBorder="1" applyAlignment="1">
      <alignment horizontal="center" vertical="center"/>
    </xf>
    <xf numFmtId="0" fontId="7" fillId="0" borderId="3" xfId="0" applyFont="1" applyBorder="1" applyAlignment="1">
      <alignment horizontal="center" vertical="center"/>
    </xf>
    <xf numFmtId="178" fontId="28" fillId="0" borderId="3" xfId="59" applyNumberFormat="1" applyFont="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30" fillId="0" borderId="17" xfId="0" applyFont="1" applyFill="1" applyBorder="1" applyAlignment="1">
      <alignment horizontal="center" vertical="center" wrapText="1"/>
    </xf>
    <xf numFmtId="0" fontId="8" fillId="0" borderId="3" xfId="0" applyFont="1" applyBorder="1" applyAlignment="1">
      <alignment horizontal="center" vertical="center" wrapText="1"/>
    </xf>
    <xf numFmtId="0" fontId="30" fillId="0" borderId="3" xfId="0" applyFont="1" applyFill="1" applyBorder="1" applyAlignment="1">
      <alignment horizontal="center" vertical="center" wrapText="1"/>
    </xf>
    <xf numFmtId="0" fontId="30" fillId="0" borderId="3" xfId="0" applyFont="1" applyBorder="1" applyAlignment="1">
      <alignment horizontal="center" vertical="center" wrapText="1"/>
    </xf>
    <xf numFmtId="179" fontId="30" fillId="0" borderId="3" xfId="0" applyNumberFormat="1" applyFont="1" applyBorder="1" applyAlignment="1">
      <alignment horizontal="center" vertical="center" wrapText="1"/>
    </xf>
    <xf numFmtId="0" fontId="30" fillId="0" borderId="15"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176" fontId="7" fillId="0" borderId="3" xfId="0" applyNumberFormat="1" applyFont="1" applyFill="1" applyBorder="1" applyAlignment="1">
      <alignment horizontal="center" vertical="center"/>
    </xf>
    <xf numFmtId="0" fontId="8" fillId="0" borderId="16" xfId="0" applyNumberFormat="1" applyFont="1" applyFill="1" applyBorder="1" applyAlignment="1">
      <alignment horizontal="center" vertical="center" wrapText="1"/>
    </xf>
    <xf numFmtId="0" fontId="7" fillId="0" borderId="16" xfId="0" applyFont="1" applyFill="1" applyBorder="1" applyAlignment="1">
      <alignment horizontal="center" vertical="center" wrapText="1"/>
    </xf>
    <xf numFmtId="176" fontId="7" fillId="0" borderId="16" xfId="0" applyNumberFormat="1" applyFont="1" applyFill="1" applyBorder="1" applyAlignment="1">
      <alignment horizontal="center" vertical="center"/>
    </xf>
    <xf numFmtId="0" fontId="30" fillId="0" borderId="16" xfId="0" applyFont="1" applyBorder="1" applyAlignment="1">
      <alignment horizontal="center" vertical="center" wrapText="1"/>
    </xf>
    <xf numFmtId="179" fontId="30" fillId="0" borderId="16" xfId="0" applyNumberFormat="1" applyFont="1" applyBorder="1" applyAlignment="1">
      <alignment horizontal="center" vertical="center" wrapText="1"/>
    </xf>
    <xf numFmtId="176" fontId="31" fillId="0" borderId="3"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32" fillId="3" borderId="3" xfId="54" applyFont="1" applyFill="1" applyBorder="1" applyAlignment="1">
      <alignment horizontal="center" vertical="center" wrapText="1"/>
    </xf>
    <xf numFmtId="179" fontId="8" fillId="0" borderId="3" xfId="0" applyNumberFormat="1" applyFont="1" applyFill="1" applyBorder="1" applyAlignment="1">
      <alignment horizontal="center" vertical="center" wrapText="1"/>
    </xf>
    <xf numFmtId="0" fontId="33" fillId="0" borderId="3" xfId="54" applyFont="1" applyFill="1" applyBorder="1" applyAlignment="1">
      <alignment horizontal="center" vertical="center" wrapText="1"/>
    </xf>
  </cellXfs>
  <cellStyles count="8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_ET_STYLE_NoName_00_ 3" xfId="50"/>
    <cellStyle name="40% - 强调文字颜色 6 3 9" xfId="51"/>
    <cellStyle name="常规 10" xfId="52"/>
    <cellStyle name="常规 10 10 10 2" xfId="53"/>
    <cellStyle name="常规 10 2" xfId="54"/>
    <cellStyle name="常规 10 2 2" xfId="55"/>
    <cellStyle name="常规 11" xfId="56"/>
    <cellStyle name="常规 11 9 4" xfId="57"/>
    <cellStyle name="常规 116" xfId="58"/>
    <cellStyle name="常规 15" xfId="59"/>
    <cellStyle name="常规 15 2" xfId="60"/>
    <cellStyle name="常规 16" xfId="61"/>
    <cellStyle name="常规 2" xfId="62"/>
    <cellStyle name="常规 2 10" xfId="63"/>
    <cellStyle name="常规 2 2" xfId="64"/>
    <cellStyle name="常规 2 2 2" xfId="65"/>
    <cellStyle name="常规 2 2 3" xfId="66"/>
    <cellStyle name="常规 2 2 4" xfId="67"/>
    <cellStyle name="常规 25" xfId="68"/>
    <cellStyle name="常规 27" xfId="69"/>
    <cellStyle name="常规 27 2" xfId="70"/>
    <cellStyle name="常规 3" xfId="71"/>
    <cellStyle name="常规 3 2" xfId="72"/>
    <cellStyle name="常规 3 2 2" xfId="73"/>
    <cellStyle name="常规 3 3" xfId="74"/>
    <cellStyle name="常规 4" xfId="75"/>
    <cellStyle name="常规 4 11" xfId="76"/>
    <cellStyle name="常规 43 3 3 2" xfId="77"/>
    <cellStyle name="常规 5" xfId="78"/>
    <cellStyle name="常规 6" xfId="79"/>
    <cellStyle name="常规 7" xfId="80"/>
    <cellStyle name="常规 8" xfId="81"/>
    <cellStyle name="常规 80" xfId="82"/>
    <cellStyle name="常规_Sheet1" xfId="83"/>
    <cellStyle name="常规_南村镇员岗剑父小学教学楼、行政楼" xfId="84"/>
    <cellStyle name="普通" xfId="85"/>
    <cellStyle name="样式 1 2 2" xfId="8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20"/>
  <sheetViews>
    <sheetView tabSelected="1" workbookViewId="0">
      <selection activeCell="E14" sqref="E14"/>
    </sheetView>
  </sheetViews>
  <sheetFormatPr defaultColWidth="9" defaultRowHeight="14.25" outlineLevelCol="7"/>
  <cols>
    <col min="1" max="1" width="6.25833333333333" style="124" customWidth="1"/>
    <col min="2" max="2" width="19.125" style="124" customWidth="1"/>
    <col min="3" max="3" width="10.625" style="124" customWidth="1"/>
    <col min="4" max="4" width="16.2583333333333" style="125" customWidth="1"/>
    <col min="5" max="5" width="17.5" style="125" customWidth="1"/>
    <col min="6" max="6" width="5.5" style="125" customWidth="1"/>
    <col min="7" max="7" width="7.625" style="125" customWidth="1"/>
    <col min="8" max="8" width="11.125" style="124" customWidth="1"/>
    <col min="9" max="16384" width="9" style="125"/>
  </cols>
  <sheetData>
    <row r="1" ht="30" customHeight="1" spans="1:8">
      <c r="A1" s="126" t="s">
        <v>0</v>
      </c>
      <c r="B1" s="126"/>
      <c r="C1" s="126"/>
      <c r="D1" s="126"/>
      <c r="E1" s="126"/>
      <c r="F1" s="126"/>
      <c r="G1" s="126"/>
      <c r="H1" s="126"/>
    </row>
    <row r="2" ht="30" customHeight="1" spans="1:3">
      <c r="A2" s="125" t="s">
        <v>1</v>
      </c>
      <c r="B2" s="125"/>
      <c r="C2" s="125"/>
    </row>
    <row r="3" ht="23.1" customHeight="1" spans="1:8">
      <c r="A3" s="127" t="s">
        <v>2</v>
      </c>
      <c r="B3" s="128"/>
      <c r="C3" s="128"/>
      <c r="D3" s="128"/>
      <c r="E3" s="128"/>
      <c r="F3" s="128"/>
      <c r="G3" s="128"/>
      <c r="H3" s="128"/>
    </row>
    <row r="4" ht="24" customHeight="1" spans="1:8">
      <c r="A4" s="129" t="s">
        <v>3</v>
      </c>
      <c r="B4" s="129" t="s">
        <v>4</v>
      </c>
      <c r="C4" s="130" t="s">
        <v>5</v>
      </c>
      <c r="D4" s="131" t="s">
        <v>6</v>
      </c>
      <c r="E4" s="131" t="s">
        <v>7</v>
      </c>
      <c r="F4" s="131" t="s">
        <v>8</v>
      </c>
      <c r="G4" s="131" t="s">
        <v>9</v>
      </c>
      <c r="H4" s="131" t="s">
        <v>10</v>
      </c>
    </row>
    <row r="5" ht="24" customHeight="1" spans="1:8">
      <c r="A5" s="132"/>
      <c r="B5" s="132"/>
      <c r="C5" s="133"/>
      <c r="D5" s="131"/>
      <c r="E5" s="131"/>
      <c r="F5" s="131"/>
      <c r="G5" s="131"/>
      <c r="H5" s="131"/>
    </row>
    <row r="6" ht="30" customHeight="1" spans="1:8">
      <c r="A6" s="134">
        <v>1</v>
      </c>
      <c r="B6" s="130" t="s">
        <v>11</v>
      </c>
      <c r="C6" s="130" t="s">
        <v>12</v>
      </c>
      <c r="D6" s="135" t="s">
        <v>13</v>
      </c>
      <c r="E6" s="136" t="s">
        <v>14</v>
      </c>
      <c r="F6" s="137" t="s">
        <v>15</v>
      </c>
      <c r="G6" s="137">
        <v>30</v>
      </c>
      <c r="H6" s="138"/>
    </row>
    <row r="7" ht="26.1" customHeight="1" spans="1:8">
      <c r="A7" s="139"/>
      <c r="B7" s="140"/>
      <c r="C7" s="140"/>
      <c r="D7" s="135" t="s">
        <v>16</v>
      </c>
      <c r="E7" s="136" t="s">
        <v>14</v>
      </c>
      <c r="F7" s="137" t="s">
        <v>17</v>
      </c>
      <c r="G7" s="137">
        <v>30</v>
      </c>
      <c r="H7" s="138"/>
    </row>
    <row r="8" ht="30.95" customHeight="1" spans="1:8">
      <c r="A8" s="139"/>
      <c r="B8" s="140"/>
      <c r="C8" s="140"/>
      <c r="D8" s="135" t="s">
        <v>18</v>
      </c>
      <c r="E8" s="136" t="s">
        <v>14</v>
      </c>
      <c r="F8" s="137" t="s">
        <v>15</v>
      </c>
      <c r="G8" s="137">
        <v>30</v>
      </c>
      <c r="H8" s="138"/>
    </row>
    <row r="9" ht="24" customHeight="1" spans="1:8">
      <c r="A9" s="141"/>
      <c r="B9" s="133"/>
      <c r="C9" s="133"/>
      <c r="D9" s="135" t="s">
        <v>19</v>
      </c>
      <c r="E9" s="136" t="s">
        <v>14</v>
      </c>
      <c r="F9" s="137" t="s">
        <v>15</v>
      </c>
      <c r="G9" s="137">
        <v>30</v>
      </c>
      <c r="H9" s="138"/>
    </row>
    <row r="10" ht="30" customHeight="1" spans="1:8">
      <c r="A10" s="136">
        <v>2</v>
      </c>
      <c r="B10" s="142" t="s">
        <v>20</v>
      </c>
      <c r="C10" s="142" t="s">
        <v>12</v>
      </c>
      <c r="D10" s="131" t="s">
        <v>21</v>
      </c>
      <c r="E10" s="143" t="s">
        <v>14</v>
      </c>
      <c r="F10" s="144" t="s">
        <v>17</v>
      </c>
      <c r="G10" s="137">
        <v>54</v>
      </c>
      <c r="H10" s="138"/>
    </row>
    <row r="11" ht="40" customHeight="1" spans="1:8">
      <c r="A11" s="134">
        <v>3</v>
      </c>
      <c r="B11" s="140" t="s">
        <v>22</v>
      </c>
      <c r="C11" s="130" t="s">
        <v>12</v>
      </c>
      <c r="D11" s="145" t="s">
        <v>23</v>
      </c>
      <c r="E11" s="146" t="s">
        <v>14</v>
      </c>
      <c r="F11" s="147" t="s">
        <v>17</v>
      </c>
      <c r="G11" s="148">
        <v>120</v>
      </c>
      <c r="H11" s="149"/>
    </row>
    <row r="12" ht="31" customHeight="1" spans="1:8">
      <c r="A12" s="139"/>
      <c r="B12" s="140"/>
      <c r="C12" s="140"/>
      <c r="D12" s="131" t="s">
        <v>24</v>
      </c>
      <c r="E12" s="143" t="s">
        <v>14</v>
      </c>
      <c r="F12" s="137" t="s">
        <v>15</v>
      </c>
      <c r="G12" s="137">
        <v>2</v>
      </c>
      <c r="H12" s="138"/>
    </row>
    <row r="13" ht="36" customHeight="1" spans="1:8">
      <c r="A13" s="139"/>
      <c r="B13" s="140"/>
      <c r="C13" s="140"/>
      <c r="D13" s="150" t="s">
        <v>25</v>
      </c>
      <c r="E13" s="143" t="s">
        <v>14</v>
      </c>
      <c r="F13" s="144" t="s">
        <v>17</v>
      </c>
      <c r="G13" s="137">
        <v>2</v>
      </c>
      <c r="H13" s="138"/>
    </row>
    <row r="14" ht="35" customHeight="1" spans="1:8">
      <c r="A14" s="139"/>
      <c r="B14" s="140"/>
      <c r="C14" s="140"/>
      <c r="D14" s="150" t="s">
        <v>26</v>
      </c>
      <c r="E14" s="143" t="s">
        <v>14</v>
      </c>
      <c r="F14" s="144" t="s">
        <v>17</v>
      </c>
      <c r="G14" s="137">
        <v>2</v>
      </c>
      <c r="H14" s="138"/>
    </row>
    <row r="15" ht="33" customHeight="1" spans="1:8">
      <c r="A15" s="139"/>
      <c r="B15" s="140"/>
      <c r="C15" s="140"/>
      <c r="D15" s="150" t="s">
        <v>27</v>
      </c>
      <c r="E15" s="143" t="s">
        <v>14</v>
      </c>
      <c r="F15" s="144" t="s">
        <v>17</v>
      </c>
      <c r="G15" s="137">
        <v>2</v>
      </c>
      <c r="H15" s="138"/>
    </row>
    <row r="16" ht="30" customHeight="1" spans="1:8">
      <c r="A16" s="139"/>
      <c r="B16" s="140"/>
      <c r="C16" s="140"/>
      <c r="D16" s="151" t="s">
        <v>28</v>
      </c>
      <c r="E16" s="143" t="s">
        <v>14</v>
      </c>
      <c r="F16" s="144" t="s">
        <v>15</v>
      </c>
      <c r="G16" s="137">
        <v>60</v>
      </c>
      <c r="H16" s="138"/>
    </row>
    <row r="17" ht="29" customHeight="1" spans="1:8">
      <c r="A17" s="141"/>
      <c r="B17" s="133"/>
      <c r="C17" s="133"/>
      <c r="D17" s="151" t="s">
        <v>19</v>
      </c>
      <c r="E17" s="143" t="s">
        <v>14</v>
      </c>
      <c r="F17" s="144" t="s">
        <v>29</v>
      </c>
      <c r="G17" s="137">
        <v>1</v>
      </c>
      <c r="H17" s="138"/>
    </row>
    <row r="18" ht="22.5" customHeight="1" spans="1:8">
      <c r="A18" s="136">
        <v>4</v>
      </c>
      <c r="B18" s="142" t="s">
        <v>30</v>
      </c>
      <c r="C18" s="152" t="s">
        <v>12</v>
      </c>
      <c r="D18" s="142" t="s">
        <v>31</v>
      </c>
      <c r="E18" s="143" t="s">
        <v>14</v>
      </c>
      <c r="F18" s="138" t="s">
        <v>29</v>
      </c>
      <c r="G18" s="138">
        <v>1</v>
      </c>
      <c r="H18" s="138"/>
    </row>
    <row r="19" ht="26.1" customHeight="1" spans="1:8">
      <c r="A19" s="136">
        <v>5</v>
      </c>
      <c r="B19" s="140" t="s">
        <v>32</v>
      </c>
      <c r="C19" s="140" t="s">
        <v>12</v>
      </c>
      <c r="D19" s="153" t="s">
        <v>32</v>
      </c>
      <c r="E19" s="143" t="s">
        <v>14</v>
      </c>
      <c r="F19" s="138" t="s">
        <v>33</v>
      </c>
      <c r="G19" s="138">
        <v>1</v>
      </c>
      <c r="H19" s="138"/>
    </row>
    <row r="20" ht="24" customHeight="1" spans="1:8">
      <c r="A20" s="136">
        <v>6</v>
      </c>
      <c r="B20" s="154" t="s">
        <v>34</v>
      </c>
      <c r="C20" s="154" t="s">
        <v>12</v>
      </c>
      <c r="D20" s="154" t="s">
        <v>34</v>
      </c>
      <c r="E20" s="143" t="s">
        <v>14</v>
      </c>
      <c r="F20" s="138" t="s">
        <v>15</v>
      </c>
      <c r="G20" s="138">
        <v>1</v>
      </c>
      <c r="H20" s="138"/>
    </row>
  </sheetData>
  <mergeCells count="17">
    <mergeCell ref="A1:H1"/>
    <mergeCell ref="A2:H2"/>
    <mergeCell ref="A3:H3"/>
    <mergeCell ref="A4:A5"/>
    <mergeCell ref="A6:A9"/>
    <mergeCell ref="A11:A17"/>
    <mergeCell ref="B4:B5"/>
    <mergeCell ref="B6:B9"/>
    <mergeCell ref="B11:B17"/>
    <mergeCell ref="C4:C5"/>
    <mergeCell ref="C6:C9"/>
    <mergeCell ref="C11:C17"/>
    <mergeCell ref="D4:D5"/>
    <mergeCell ref="E4:E5"/>
    <mergeCell ref="F4:F5"/>
    <mergeCell ref="G4:G5"/>
    <mergeCell ref="H4:H5"/>
  </mergeCells>
  <printOptions horizontalCentered="1"/>
  <pageMargins left="0.590277777777778" right="0.590277777777778" top="0.786805555555556" bottom="0.590277777777778"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G7"/>
  <sheetViews>
    <sheetView workbookViewId="0">
      <selection activeCell="D2" sqref="D2"/>
    </sheetView>
  </sheetViews>
  <sheetFormatPr defaultColWidth="9" defaultRowHeight="14.25" outlineLevelRow="6"/>
  <cols>
    <col min="1" max="1" width="5.375" style="115" customWidth="1"/>
    <col min="2" max="2" width="8.125" style="115" customWidth="1"/>
    <col min="3" max="3" width="9.875" style="115" customWidth="1"/>
    <col min="4" max="4" width="125.875" style="115" customWidth="1"/>
    <col min="5" max="5" width="6.125" style="115" customWidth="1"/>
    <col min="6" max="6" width="6.25833333333333" style="115" customWidth="1"/>
    <col min="7" max="236" width="9" style="115" customWidth="1"/>
    <col min="237" max="16384" width="9" style="117"/>
  </cols>
  <sheetData>
    <row r="1" s="115" customFormat="1" ht="32.1" customHeight="1" spans="1:237">
      <c r="A1" s="89" t="s">
        <v>35</v>
      </c>
      <c r="B1" s="89"/>
      <c r="C1" s="89"/>
      <c r="D1" s="89"/>
      <c r="E1" s="89"/>
      <c r="F1" s="89"/>
      <c r="IC1" s="117"/>
    </row>
    <row r="2" s="115" customFormat="1" ht="38.1" customHeight="1" spans="1:237">
      <c r="A2" s="90" t="s">
        <v>36</v>
      </c>
      <c r="B2" s="90" t="s">
        <v>4</v>
      </c>
      <c r="C2" s="90" t="s">
        <v>37</v>
      </c>
      <c r="D2" s="90" t="s">
        <v>38</v>
      </c>
      <c r="E2" s="91" t="s">
        <v>9</v>
      </c>
      <c r="F2" s="91" t="s">
        <v>8</v>
      </c>
      <c r="IC2" s="117"/>
    </row>
    <row r="3" s="115" customFormat="1" ht="379" customHeight="1" spans="1:237">
      <c r="A3" s="92">
        <v>1</v>
      </c>
      <c r="B3" s="118" t="s">
        <v>39</v>
      </c>
      <c r="C3" s="92" t="s">
        <v>40</v>
      </c>
      <c r="D3" s="119" t="s">
        <v>41</v>
      </c>
      <c r="E3" s="92">
        <v>30</v>
      </c>
      <c r="F3" s="120" t="s">
        <v>15</v>
      </c>
      <c r="IC3" s="117"/>
    </row>
    <row r="4" s="115" customFormat="1" ht="69" customHeight="1" spans="1:237">
      <c r="A4" s="92">
        <v>2</v>
      </c>
      <c r="B4" s="93"/>
      <c r="C4" s="92" t="s">
        <v>42</v>
      </c>
      <c r="D4" s="119" t="s">
        <v>43</v>
      </c>
      <c r="E4" s="92">
        <v>30</v>
      </c>
      <c r="F4" s="120" t="s">
        <v>17</v>
      </c>
      <c r="IC4" s="117"/>
    </row>
    <row r="5" s="116" customFormat="1" ht="56" customHeight="1" spans="1:241">
      <c r="A5" s="121">
        <v>3</v>
      </c>
      <c r="B5" s="92" t="s">
        <v>18</v>
      </c>
      <c r="C5" s="92" t="s">
        <v>18</v>
      </c>
      <c r="D5" s="119" t="s">
        <v>44</v>
      </c>
      <c r="E5" s="122">
        <v>30</v>
      </c>
      <c r="F5" s="123" t="s">
        <v>15</v>
      </c>
      <c r="IG5"/>
    </row>
    <row r="6" s="115" customFormat="1" ht="33.95" customHeight="1" spans="1:237">
      <c r="A6" s="92">
        <v>4</v>
      </c>
      <c r="B6" s="101"/>
      <c r="C6" s="92" t="s">
        <v>19</v>
      </c>
      <c r="D6" s="119" t="s">
        <v>45</v>
      </c>
      <c r="E6" s="92">
        <v>30</v>
      </c>
      <c r="F6" s="120" t="s">
        <v>15</v>
      </c>
      <c r="IC6" s="117"/>
    </row>
    <row r="7" s="115" customFormat="1" ht="21.95" customHeight="1" spans="1:13">
      <c r="A7" s="107" t="s">
        <v>46</v>
      </c>
      <c r="B7" s="107"/>
      <c r="C7" s="107"/>
      <c r="D7" s="107"/>
      <c r="E7" s="107"/>
      <c r="F7" s="107"/>
      <c r="G7" s="107"/>
      <c r="H7" s="107"/>
      <c r="I7" s="107"/>
      <c r="J7" s="107"/>
      <c r="K7" s="107"/>
      <c r="L7" s="107"/>
      <c r="M7" s="107"/>
    </row>
  </sheetData>
  <mergeCells count="3">
    <mergeCell ref="A1:F1"/>
    <mergeCell ref="A7:F7"/>
    <mergeCell ref="B3:B6"/>
  </mergeCells>
  <printOptions horizontalCentered="1"/>
  <pageMargins left="0.196527777777778" right="0.196527777777778" top="0.590277777777778" bottom="0.393055555555556" header="0.298611111111111" footer="0.196527777777778"/>
  <pageSetup paperSize="9" scale="75" fitToHeight="0"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F3"/>
  <sheetViews>
    <sheetView workbookViewId="0">
      <selection activeCell="C3" sqref="C3"/>
    </sheetView>
  </sheetViews>
  <sheetFormatPr defaultColWidth="9" defaultRowHeight="13.5" outlineLevelRow="2" outlineLevelCol="5"/>
  <cols>
    <col min="3" max="3" width="79.875" customWidth="1"/>
  </cols>
  <sheetData>
    <row r="1" ht="33" customHeight="1" spans="1:6">
      <c r="A1" s="108" t="s">
        <v>47</v>
      </c>
      <c r="B1" s="108"/>
      <c r="C1" s="108"/>
      <c r="D1" s="108"/>
      <c r="E1" s="108"/>
      <c r="F1" s="108"/>
    </row>
    <row r="2" ht="25" customHeight="1" spans="1:6">
      <c r="A2" s="109" t="s">
        <v>36</v>
      </c>
      <c r="B2" s="110" t="s">
        <v>48</v>
      </c>
      <c r="C2" s="110" t="s">
        <v>49</v>
      </c>
      <c r="D2" s="110" t="s">
        <v>8</v>
      </c>
      <c r="E2" s="111" t="s">
        <v>9</v>
      </c>
      <c r="F2" s="111" t="s">
        <v>10</v>
      </c>
    </row>
    <row r="3" ht="270" customHeight="1" spans="1:6">
      <c r="A3" s="112">
        <v>1</v>
      </c>
      <c r="B3" s="113" t="s">
        <v>50</v>
      </c>
      <c r="C3" s="114" t="s">
        <v>51</v>
      </c>
      <c r="D3" s="112">
        <v>54</v>
      </c>
      <c r="E3" s="112" t="s">
        <v>17</v>
      </c>
      <c r="F3" s="112">
        <v>5000</v>
      </c>
    </row>
  </sheetData>
  <mergeCells count="1">
    <mergeCell ref="A1:F1"/>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F12"/>
  <sheetViews>
    <sheetView workbookViewId="0">
      <selection activeCell="D5" sqref="D5"/>
    </sheetView>
  </sheetViews>
  <sheetFormatPr defaultColWidth="9" defaultRowHeight="13.5" outlineLevelCol="5"/>
  <cols>
    <col min="1" max="1" width="5.25833333333333" customWidth="1"/>
    <col min="2" max="2" width="6.5" customWidth="1"/>
    <col min="4" max="4" width="120.625" customWidth="1"/>
    <col min="5" max="5" width="5.25833333333333" customWidth="1"/>
    <col min="6" max="6" width="6.5" customWidth="1"/>
  </cols>
  <sheetData>
    <row r="1" ht="27" customHeight="1" spans="1:6">
      <c r="A1" s="89" t="s">
        <v>52</v>
      </c>
      <c r="B1" s="89"/>
      <c r="C1" s="89"/>
      <c r="D1" s="89"/>
      <c r="E1" s="89"/>
      <c r="F1" s="89"/>
    </row>
    <row r="2" ht="33.95" customHeight="1" spans="1:6">
      <c r="A2" s="90" t="s">
        <v>36</v>
      </c>
      <c r="B2" s="90" t="s">
        <v>4</v>
      </c>
      <c r="C2" s="90" t="s">
        <v>37</v>
      </c>
      <c r="D2" s="90" t="s">
        <v>38</v>
      </c>
      <c r="E2" s="91" t="s">
        <v>9</v>
      </c>
      <c r="F2" s="91" t="s">
        <v>8</v>
      </c>
    </row>
    <row r="4" ht="254" customHeight="1" spans="1:6">
      <c r="A4" s="92">
        <v>1</v>
      </c>
      <c r="B4" s="93" t="s">
        <v>22</v>
      </c>
      <c r="C4" s="94" t="s">
        <v>53</v>
      </c>
      <c r="D4" s="95" t="s">
        <v>54</v>
      </c>
      <c r="E4" s="92">
        <v>120</v>
      </c>
      <c r="F4" s="92" t="s">
        <v>17</v>
      </c>
    </row>
    <row r="5" ht="144.95" customHeight="1" spans="1:6">
      <c r="A5" s="92">
        <v>2</v>
      </c>
      <c r="B5" s="93"/>
      <c r="C5" s="94" t="s">
        <v>24</v>
      </c>
      <c r="D5" s="95" t="s">
        <v>55</v>
      </c>
      <c r="E5" s="92">
        <v>2</v>
      </c>
      <c r="F5" s="92" t="s">
        <v>15</v>
      </c>
    </row>
    <row r="6" ht="138" customHeight="1" spans="1:6">
      <c r="A6" s="92">
        <v>3</v>
      </c>
      <c r="B6" s="93"/>
      <c r="C6" s="96" t="s">
        <v>25</v>
      </c>
      <c r="D6" s="97" t="s">
        <v>56</v>
      </c>
      <c r="E6" s="92">
        <v>2</v>
      </c>
      <c r="F6" s="92" t="s">
        <v>17</v>
      </c>
    </row>
    <row r="7" ht="102" customHeight="1" spans="1:6">
      <c r="A7" s="92">
        <v>4</v>
      </c>
      <c r="B7" s="93"/>
      <c r="C7" s="96" t="s">
        <v>26</v>
      </c>
      <c r="D7" s="98" t="s">
        <v>57</v>
      </c>
      <c r="E7" s="92">
        <v>2</v>
      </c>
      <c r="F7" s="92" t="s">
        <v>17</v>
      </c>
    </row>
    <row r="8" ht="62.1" customHeight="1" spans="1:6">
      <c r="A8" s="92">
        <v>5</v>
      </c>
      <c r="B8" s="93"/>
      <c r="C8" s="96" t="s">
        <v>58</v>
      </c>
      <c r="D8" s="98" t="s">
        <v>59</v>
      </c>
      <c r="E8" s="92">
        <v>2</v>
      </c>
      <c r="F8" s="92" t="s">
        <v>17</v>
      </c>
    </row>
    <row r="9" ht="72.95" customHeight="1" spans="1:6">
      <c r="A9" s="92">
        <v>6</v>
      </c>
      <c r="B9" s="93"/>
      <c r="C9" s="99" t="s">
        <v>28</v>
      </c>
      <c r="D9" s="100" t="s">
        <v>60</v>
      </c>
      <c r="E9" s="92">
        <v>60</v>
      </c>
      <c r="F9" s="92" t="s">
        <v>15</v>
      </c>
    </row>
    <row r="10" ht="51" customHeight="1" spans="1:6">
      <c r="A10" s="92">
        <v>7</v>
      </c>
      <c r="B10" s="101"/>
      <c r="C10" s="99" t="s">
        <v>61</v>
      </c>
      <c r="D10" s="100" t="s">
        <v>62</v>
      </c>
      <c r="E10" s="92">
        <v>1</v>
      </c>
      <c r="F10" s="92" t="s">
        <v>29</v>
      </c>
    </row>
    <row r="11" ht="24" customHeight="1" spans="1:6">
      <c r="A11" s="102" t="s">
        <v>63</v>
      </c>
      <c r="B11" s="103"/>
      <c r="C11" s="103"/>
      <c r="D11" s="104" t="e">
        <f>#REF!</f>
        <v>#REF!</v>
      </c>
      <c r="E11" s="105"/>
      <c r="F11" s="106"/>
    </row>
    <row r="12" ht="18.95" customHeight="1" spans="1:6">
      <c r="A12" s="107" t="s">
        <v>46</v>
      </c>
      <c r="B12" s="107"/>
      <c r="C12" s="107"/>
      <c r="D12" s="107"/>
      <c r="E12" s="107"/>
      <c r="F12" s="107"/>
    </row>
  </sheetData>
  <mergeCells count="5">
    <mergeCell ref="A1:F1"/>
    <mergeCell ref="A11:C11"/>
    <mergeCell ref="D11:F11"/>
    <mergeCell ref="A12:F12"/>
    <mergeCell ref="B4:B10"/>
  </mergeCells>
  <pageMargins left="0.590277777777778" right="0.590277777777778" top="0.984027777777778" bottom="0.786805555555556" header="0.5" footer="0.5"/>
  <pageSetup paperSize="9"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E26"/>
  <sheetViews>
    <sheetView workbookViewId="0">
      <selection activeCell="C5" sqref="C5"/>
    </sheetView>
  </sheetViews>
  <sheetFormatPr defaultColWidth="9" defaultRowHeight="13.5" outlineLevelCol="4"/>
  <cols>
    <col min="1" max="1" width="5.75833333333333" style="73" customWidth="1"/>
    <col min="2" max="2" width="12.125" style="74" customWidth="1"/>
    <col min="3" max="3" width="165.5" style="73" customWidth="1"/>
    <col min="4" max="4" width="5" style="74" customWidth="1"/>
    <col min="5" max="5" width="5.25833333333333" style="74" customWidth="1"/>
    <col min="6" max="16384" width="9" style="73"/>
  </cols>
  <sheetData>
    <row r="1" ht="24" spans="1:5">
      <c r="A1" s="75" t="s">
        <v>64</v>
      </c>
      <c r="B1" s="75"/>
      <c r="C1" s="75"/>
      <c r="D1" s="75"/>
      <c r="E1" s="75"/>
    </row>
    <row r="2" ht="15" spans="1:5">
      <c r="A2" s="76" t="s">
        <v>36</v>
      </c>
      <c r="B2" s="76" t="s">
        <v>37</v>
      </c>
      <c r="C2" s="76" t="s">
        <v>38</v>
      </c>
      <c r="D2" s="76" t="s">
        <v>8</v>
      </c>
      <c r="E2" s="76" t="s">
        <v>9</v>
      </c>
    </row>
    <row r="3" ht="185.25" spans="1:5">
      <c r="A3" s="77">
        <v>1</v>
      </c>
      <c r="B3" s="77" t="s">
        <v>65</v>
      </c>
      <c r="C3" s="78" t="s">
        <v>66</v>
      </c>
      <c r="D3" s="77" t="s">
        <v>15</v>
      </c>
      <c r="E3" s="77">
        <v>1</v>
      </c>
    </row>
    <row r="4" ht="199.5" spans="1:5">
      <c r="A4" s="77">
        <v>2</v>
      </c>
      <c r="B4" s="77" t="s">
        <v>67</v>
      </c>
      <c r="C4" s="78" t="s">
        <v>68</v>
      </c>
      <c r="D4" s="77" t="s">
        <v>15</v>
      </c>
      <c r="E4" s="77">
        <v>1</v>
      </c>
    </row>
    <row r="5" s="71" customFormat="1" ht="213.75" spans="1:5">
      <c r="A5" s="77">
        <v>3</v>
      </c>
      <c r="B5" s="79" t="s">
        <v>69</v>
      </c>
      <c r="C5" s="80" t="s">
        <v>70</v>
      </c>
      <c r="D5" s="81" t="s">
        <v>15</v>
      </c>
      <c r="E5" s="82">
        <v>1</v>
      </c>
    </row>
    <row r="6" s="71" customFormat="1" ht="85.5" spans="1:5">
      <c r="A6" s="77">
        <v>4</v>
      </c>
      <c r="B6" s="79" t="s">
        <v>71</v>
      </c>
      <c r="C6" s="80" t="s">
        <v>72</v>
      </c>
      <c r="D6" s="81" t="s">
        <v>15</v>
      </c>
      <c r="E6" s="82">
        <v>1</v>
      </c>
    </row>
    <row r="7" ht="199.5" spans="1:5">
      <c r="A7" s="77">
        <v>5</v>
      </c>
      <c r="B7" s="77" t="s">
        <v>73</v>
      </c>
      <c r="C7" s="78" t="s">
        <v>74</v>
      </c>
      <c r="D7" s="77" t="s">
        <v>17</v>
      </c>
      <c r="E7" s="77">
        <v>1</v>
      </c>
    </row>
    <row r="8" ht="99.75" spans="1:5">
      <c r="A8" s="77">
        <v>6</v>
      </c>
      <c r="B8" s="77" t="s">
        <v>75</v>
      </c>
      <c r="C8" s="78" t="s">
        <v>76</v>
      </c>
      <c r="D8" s="77" t="s">
        <v>17</v>
      </c>
      <c r="E8" s="77">
        <v>1</v>
      </c>
    </row>
    <row r="9" ht="71.25" spans="1:5">
      <c r="A9" s="77">
        <v>7</v>
      </c>
      <c r="B9" s="77" t="s">
        <v>77</v>
      </c>
      <c r="C9" s="78" t="s">
        <v>78</v>
      </c>
      <c r="D9" s="77" t="s">
        <v>79</v>
      </c>
      <c r="E9" s="77">
        <v>2</v>
      </c>
    </row>
    <row r="10" ht="14.25" spans="1:5">
      <c r="A10" s="77">
        <v>8</v>
      </c>
      <c r="B10" s="77" t="s">
        <v>80</v>
      </c>
      <c r="C10" s="78" t="s">
        <v>81</v>
      </c>
      <c r="D10" s="77" t="s">
        <v>82</v>
      </c>
      <c r="E10" s="77">
        <v>6</v>
      </c>
    </row>
    <row r="11" ht="42.75" spans="1:5">
      <c r="A11" s="77">
        <v>9</v>
      </c>
      <c r="B11" s="77" t="s">
        <v>83</v>
      </c>
      <c r="C11" s="83" t="s">
        <v>84</v>
      </c>
      <c r="D11" s="77" t="s">
        <v>17</v>
      </c>
      <c r="E11" s="77">
        <v>1</v>
      </c>
    </row>
    <row r="12" ht="99.75" spans="1:5">
      <c r="A12" s="77">
        <v>10</v>
      </c>
      <c r="B12" s="77" t="s">
        <v>85</v>
      </c>
      <c r="C12" s="78" t="s">
        <v>86</v>
      </c>
      <c r="D12" s="77" t="s">
        <v>17</v>
      </c>
      <c r="E12" s="77">
        <v>5</v>
      </c>
    </row>
    <row r="13" ht="114" spans="1:5">
      <c r="A13" s="77">
        <v>11</v>
      </c>
      <c r="B13" s="77" t="s">
        <v>87</v>
      </c>
      <c r="C13" s="78" t="s">
        <v>88</v>
      </c>
      <c r="D13" s="84" t="s">
        <v>89</v>
      </c>
      <c r="E13" s="84">
        <v>1</v>
      </c>
    </row>
    <row r="14" ht="409.5" spans="1:5">
      <c r="A14" s="77">
        <v>12</v>
      </c>
      <c r="B14" s="77" t="s">
        <v>90</v>
      </c>
      <c r="C14" s="78" t="s">
        <v>91</v>
      </c>
      <c r="D14" s="77" t="s">
        <v>17</v>
      </c>
      <c r="E14" s="77">
        <v>1</v>
      </c>
    </row>
    <row r="15" ht="14.25" spans="1:5">
      <c r="A15" s="77">
        <v>13</v>
      </c>
      <c r="B15" s="77" t="s">
        <v>92</v>
      </c>
      <c r="C15" s="78" t="s">
        <v>93</v>
      </c>
      <c r="D15" s="77" t="s">
        <v>17</v>
      </c>
      <c r="E15" s="77">
        <v>1</v>
      </c>
    </row>
    <row r="16" ht="99.75" spans="1:5">
      <c r="A16" s="77">
        <v>14</v>
      </c>
      <c r="B16" s="77" t="s">
        <v>94</v>
      </c>
      <c r="C16" s="78" t="s">
        <v>95</v>
      </c>
      <c r="D16" s="77" t="s">
        <v>17</v>
      </c>
      <c r="E16" s="77">
        <v>1</v>
      </c>
    </row>
    <row r="17" ht="28.5" spans="1:5">
      <c r="A17" s="77">
        <v>15</v>
      </c>
      <c r="B17" s="77" t="s">
        <v>96</v>
      </c>
      <c r="C17" s="78" t="s">
        <v>97</v>
      </c>
      <c r="D17" s="77" t="s">
        <v>98</v>
      </c>
      <c r="E17" s="77">
        <v>1</v>
      </c>
    </row>
    <row r="18" ht="57" spans="1:5">
      <c r="A18" s="77">
        <v>16</v>
      </c>
      <c r="B18" s="77" t="s">
        <v>16</v>
      </c>
      <c r="C18" s="78" t="s">
        <v>99</v>
      </c>
      <c r="D18" s="77" t="s">
        <v>17</v>
      </c>
      <c r="E18" s="77">
        <v>1</v>
      </c>
    </row>
    <row r="19" ht="28.5" spans="1:5">
      <c r="A19" s="77">
        <v>17</v>
      </c>
      <c r="B19" s="77" t="s">
        <v>100</v>
      </c>
      <c r="C19" s="78" t="s">
        <v>101</v>
      </c>
      <c r="D19" s="77" t="s">
        <v>17</v>
      </c>
      <c r="E19" s="77">
        <v>2</v>
      </c>
    </row>
    <row r="20" ht="28.5" spans="1:5">
      <c r="A20" s="77">
        <v>18</v>
      </c>
      <c r="B20" s="77" t="s">
        <v>102</v>
      </c>
      <c r="C20" s="78" t="s">
        <v>103</v>
      </c>
      <c r="D20" s="77" t="s">
        <v>104</v>
      </c>
      <c r="E20" s="77">
        <v>2</v>
      </c>
    </row>
    <row r="21" ht="42.75" spans="1:5">
      <c r="A21" s="77">
        <v>19</v>
      </c>
      <c r="B21" s="77" t="s">
        <v>105</v>
      </c>
      <c r="C21" s="78" t="s">
        <v>106</v>
      </c>
      <c r="D21" s="77" t="s">
        <v>17</v>
      </c>
      <c r="E21" s="77">
        <v>1</v>
      </c>
    </row>
    <row r="22" s="72" customFormat="1" ht="28.5" spans="1:5">
      <c r="A22" s="77">
        <v>20</v>
      </c>
      <c r="B22" s="77" t="s">
        <v>107</v>
      </c>
      <c r="C22" s="83" t="s">
        <v>108</v>
      </c>
      <c r="D22" s="77" t="s">
        <v>17</v>
      </c>
      <c r="E22" s="77">
        <v>2</v>
      </c>
    </row>
    <row r="23" s="72" customFormat="1" ht="28.5" spans="1:5">
      <c r="A23" s="77">
        <v>21</v>
      </c>
      <c r="B23" s="77" t="s">
        <v>109</v>
      </c>
      <c r="C23" s="83" t="s">
        <v>110</v>
      </c>
      <c r="D23" s="77" t="s">
        <v>15</v>
      </c>
      <c r="E23" s="77">
        <v>50</v>
      </c>
    </row>
    <row r="24" s="72" customFormat="1" ht="14.25" spans="1:5">
      <c r="A24" s="77">
        <v>22</v>
      </c>
      <c r="B24" s="77" t="s">
        <v>19</v>
      </c>
      <c r="C24" s="83" t="s">
        <v>111</v>
      </c>
      <c r="D24" s="77" t="s">
        <v>29</v>
      </c>
      <c r="E24" s="77">
        <v>1</v>
      </c>
    </row>
    <row r="25" ht="14.25" spans="1:5">
      <c r="A25" s="85" t="s">
        <v>112</v>
      </c>
      <c r="B25" s="85"/>
      <c r="C25" s="86" t="e">
        <f>#REF!</f>
        <v>#REF!</v>
      </c>
      <c r="D25" s="86"/>
      <c r="E25" s="86"/>
    </row>
    <row r="26" ht="16.5" spans="1:5">
      <c r="A26" s="87" t="s">
        <v>113</v>
      </c>
      <c r="B26" s="87"/>
      <c r="C26" s="87"/>
      <c r="D26" s="88"/>
      <c r="E26" s="88"/>
    </row>
  </sheetData>
  <mergeCells count="4">
    <mergeCell ref="A1:E1"/>
    <mergeCell ref="A25:B25"/>
    <mergeCell ref="C25:E25"/>
    <mergeCell ref="A26:E26"/>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F38"/>
  <sheetViews>
    <sheetView workbookViewId="0">
      <selection activeCell="C5" sqref="C5"/>
    </sheetView>
  </sheetViews>
  <sheetFormatPr defaultColWidth="9" defaultRowHeight="13.5" outlineLevelCol="5"/>
  <cols>
    <col min="1" max="1" width="5.625" customWidth="1"/>
    <col min="3" max="3" width="78" customWidth="1"/>
  </cols>
  <sheetData>
    <row r="1" ht="47" customHeight="1" spans="1:6">
      <c r="A1" s="23" t="s">
        <v>114</v>
      </c>
      <c r="B1" s="23"/>
      <c r="C1" s="23"/>
      <c r="D1" s="23"/>
      <c r="E1" s="23"/>
      <c r="F1" s="23"/>
    </row>
    <row r="2" spans="1:6">
      <c r="A2" s="24" t="s">
        <v>115</v>
      </c>
      <c r="B2" s="25"/>
      <c r="C2" s="25"/>
      <c r="D2" s="25"/>
      <c r="E2" s="25"/>
      <c r="F2" s="26"/>
    </row>
    <row r="3" ht="14.25" spans="1:6">
      <c r="A3" s="27" t="s">
        <v>36</v>
      </c>
      <c r="B3" s="28" t="s">
        <v>116</v>
      </c>
      <c r="C3" s="29" t="s">
        <v>117</v>
      </c>
      <c r="D3" s="30" t="s">
        <v>9</v>
      </c>
      <c r="E3" s="30" t="s">
        <v>8</v>
      </c>
      <c r="F3" s="31" t="s">
        <v>118</v>
      </c>
    </row>
    <row r="4" ht="156" spans="1:6">
      <c r="A4" s="27">
        <v>1</v>
      </c>
      <c r="B4" s="28" t="s">
        <v>119</v>
      </c>
      <c r="C4" s="29" t="s">
        <v>120</v>
      </c>
      <c r="D4" s="30">
        <v>1</v>
      </c>
      <c r="E4" s="30" t="s">
        <v>17</v>
      </c>
      <c r="F4" s="31"/>
    </row>
    <row r="5" ht="220" customHeight="1" spans="1:6">
      <c r="A5" s="27">
        <v>2</v>
      </c>
      <c r="B5" s="32" t="s">
        <v>121</v>
      </c>
      <c r="C5" s="29" t="s">
        <v>122</v>
      </c>
      <c r="D5" s="30">
        <v>1</v>
      </c>
      <c r="E5" s="30" t="s">
        <v>15</v>
      </c>
      <c r="F5" s="33"/>
    </row>
    <row r="6" ht="216" spans="1:6">
      <c r="A6" s="27">
        <v>4</v>
      </c>
      <c r="B6" s="34" t="s">
        <v>123</v>
      </c>
      <c r="C6" s="29" t="s">
        <v>124</v>
      </c>
      <c r="D6" s="35">
        <v>1</v>
      </c>
      <c r="E6" s="35" t="s">
        <v>17</v>
      </c>
      <c r="F6" s="31"/>
    </row>
    <row r="7" ht="108" spans="1:6">
      <c r="A7" s="27">
        <v>5</v>
      </c>
      <c r="B7" s="36" t="s">
        <v>125</v>
      </c>
      <c r="C7" s="37" t="s">
        <v>126</v>
      </c>
      <c r="D7" s="30">
        <v>1</v>
      </c>
      <c r="E7" s="30" t="s">
        <v>17</v>
      </c>
      <c r="F7" s="31"/>
    </row>
    <row r="8" ht="156" spans="1:6">
      <c r="A8" s="27">
        <v>6</v>
      </c>
      <c r="B8" s="32" t="s">
        <v>127</v>
      </c>
      <c r="C8" s="29" t="s">
        <v>128</v>
      </c>
      <c r="D8" s="38">
        <v>1</v>
      </c>
      <c r="E8" s="39" t="s">
        <v>17</v>
      </c>
      <c r="F8" s="40"/>
    </row>
    <row r="9" ht="204" spans="1:6">
      <c r="A9" s="27">
        <v>7</v>
      </c>
      <c r="B9" s="41" t="s">
        <v>129</v>
      </c>
      <c r="C9" s="37" t="s">
        <v>130</v>
      </c>
      <c r="D9" s="30">
        <v>1</v>
      </c>
      <c r="E9" s="30" t="s">
        <v>17</v>
      </c>
      <c r="F9" s="33"/>
    </row>
    <row r="10" ht="144" spans="1:6">
      <c r="A10" s="27">
        <v>8</v>
      </c>
      <c r="B10" s="42" t="s">
        <v>131</v>
      </c>
      <c r="C10" s="37" t="s">
        <v>132</v>
      </c>
      <c r="D10" s="30">
        <v>1</v>
      </c>
      <c r="E10" s="30" t="s">
        <v>17</v>
      </c>
      <c r="F10" s="31"/>
    </row>
    <row r="11" ht="60" spans="1:6">
      <c r="A11" s="27">
        <v>9</v>
      </c>
      <c r="B11" s="32" t="s">
        <v>133</v>
      </c>
      <c r="C11" s="37" t="s">
        <v>134</v>
      </c>
      <c r="D11" s="38">
        <v>1</v>
      </c>
      <c r="E11" s="27" t="s">
        <v>15</v>
      </c>
      <c r="F11" s="31"/>
    </row>
    <row r="12" ht="72" spans="1:6">
      <c r="A12" s="27">
        <v>10</v>
      </c>
      <c r="B12" s="43" t="s">
        <v>135</v>
      </c>
      <c r="C12" s="29" t="s">
        <v>136</v>
      </c>
      <c r="D12" s="30">
        <v>1</v>
      </c>
      <c r="E12" s="30" t="s">
        <v>137</v>
      </c>
      <c r="F12" s="31"/>
    </row>
    <row r="13" ht="60" spans="1:6">
      <c r="A13" s="27">
        <v>11</v>
      </c>
      <c r="B13" s="32" t="s">
        <v>138</v>
      </c>
      <c r="C13" s="29" t="s">
        <v>139</v>
      </c>
      <c r="D13" s="30">
        <v>1</v>
      </c>
      <c r="E13" s="30" t="s">
        <v>15</v>
      </c>
      <c r="F13" s="31"/>
    </row>
    <row r="14" ht="36" spans="1:6">
      <c r="A14" s="24" t="s">
        <v>140</v>
      </c>
      <c r="B14" s="25"/>
      <c r="C14" s="25"/>
      <c r="D14" s="25"/>
      <c r="E14" s="25"/>
      <c r="F14" s="44"/>
    </row>
    <row r="15" ht="60" spans="1:6">
      <c r="A15" s="45">
        <v>1</v>
      </c>
      <c r="B15" s="41" t="s">
        <v>141</v>
      </c>
      <c r="C15" s="46" t="s">
        <v>142</v>
      </c>
      <c r="D15" s="47">
        <v>1</v>
      </c>
      <c r="E15" s="30" t="s">
        <v>15</v>
      </c>
      <c r="F15" s="40"/>
    </row>
    <row r="16" ht="372" spans="1:6">
      <c r="A16" s="45">
        <v>2</v>
      </c>
      <c r="B16" s="42" t="s">
        <v>131</v>
      </c>
      <c r="C16" s="37" t="s">
        <v>143</v>
      </c>
      <c r="D16" s="30">
        <v>1</v>
      </c>
      <c r="E16" s="30" t="s">
        <v>17</v>
      </c>
      <c r="F16" s="31"/>
    </row>
    <row r="17" ht="60" spans="1:6">
      <c r="A17" s="45">
        <v>3</v>
      </c>
      <c r="B17" s="32" t="s">
        <v>133</v>
      </c>
      <c r="C17" s="37" t="s">
        <v>134</v>
      </c>
      <c r="D17" s="38">
        <v>1</v>
      </c>
      <c r="E17" s="27" t="s">
        <v>15</v>
      </c>
      <c r="F17" s="31"/>
    </row>
    <row r="18" ht="72" spans="1:6">
      <c r="A18" s="45">
        <v>4</v>
      </c>
      <c r="B18" s="43" t="s">
        <v>135</v>
      </c>
      <c r="C18" s="29" t="s">
        <v>136</v>
      </c>
      <c r="D18" s="30">
        <v>1</v>
      </c>
      <c r="E18" s="30" t="s">
        <v>137</v>
      </c>
      <c r="F18" s="31"/>
    </row>
    <row r="19" ht="60" spans="1:6">
      <c r="A19" s="45">
        <v>5</v>
      </c>
      <c r="B19" s="32" t="s">
        <v>138</v>
      </c>
      <c r="C19" s="29" t="s">
        <v>139</v>
      </c>
      <c r="D19" s="30">
        <v>1</v>
      </c>
      <c r="E19" s="30" t="s">
        <v>15</v>
      </c>
      <c r="F19" s="31"/>
    </row>
    <row r="20" ht="14.25" spans="1:6">
      <c r="A20" s="48" t="s">
        <v>144</v>
      </c>
      <c r="B20" s="49"/>
      <c r="C20" s="49"/>
      <c r="D20" s="49"/>
      <c r="E20" s="49"/>
      <c r="F20" s="31"/>
    </row>
    <row r="21" ht="24" customHeight="1" spans="1:6">
      <c r="A21" s="50" t="s">
        <v>145</v>
      </c>
      <c r="B21" s="51"/>
      <c r="C21" s="51"/>
      <c r="D21" s="25"/>
      <c r="E21" s="25"/>
      <c r="F21" s="31"/>
    </row>
    <row r="22" ht="324" spans="1:6">
      <c r="A22" s="27">
        <v>1</v>
      </c>
      <c r="B22" s="43" t="s">
        <v>146</v>
      </c>
      <c r="C22" s="29" t="s">
        <v>147</v>
      </c>
      <c r="D22" s="30">
        <v>30</v>
      </c>
      <c r="E22" s="30" t="s">
        <v>137</v>
      </c>
      <c r="F22" s="31"/>
    </row>
    <row r="23" ht="324" spans="1:6">
      <c r="A23" s="27">
        <v>2</v>
      </c>
      <c r="B23" s="43" t="s">
        <v>148</v>
      </c>
      <c r="C23" s="29" t="s">
        <v>147</v>
      </c>
      <c r="D23" s="30">
        <v>30</v>
      </c>
      <c r="E23" s="30" t="s">
        <v>137</v>
      </c>
      <c r="F23" s="31"/>
    </row>
    <row r="24" ht="120" spans="1:6">
      <c r="A24" s="27">
        <v>3</v>
      </c>
      <c r="B24" s="52" t="s">
        <v>149</v>
      </c>
      <c r="C24" s="29" t="s">
        <v>150</v>
      </c>
      <c r="D24" s="30">
        <v>20</v>
      </c>
      <c r="E24" s="30" t="s">
        <v>137</v>
      </c>
      <c r="F24" s="40"/>
    </row>
    <row r="25" ht="252" spans="1:6">
      <c r="A25" s="27">
        <v>4</v>
      </c>
      <c r="B25" s="41" t="s">
        <v>151</v>
      </c>
      <c r="C25" s="29" t="s">
        <v>152</v>
      </c>
      <c r="D25" s="30">
        <v>2</v>
      </c>
      <c r="E25" s="39" t="s">
        <v>17</v>
      </c>
      <c r="F25" s="40"/>
    </row>
    <row r="26" ht="60" spans="1:6">
      <c r="A26" s="27">
        <v>5</v>
      </c>
      <c r="B26" s="32" t="s">
        <v>138</v>
      </c>
      <c r="C26" s="37" t="s">
        <v>139</v>
      </c>
      <c r="D26" s="30">
        <v>37</v>
      </c>
      <c r="E26" s="38" t="s">
        <v>15</v>
      </c>
      <c r="F26" s="31"/>
    </row>
    <row r="27" spans="1:6">
      <c r="A27" s="27">
        <v>6</v>
      </c>
      <c r="B27" s="53"/>
      <c r="C27" s="53"/>
      <c r="D27" s="53"/>
      <c r="E27" s="53"/>
      <c r="F27" s="44"/>
    </row>
    <row r="28" ht="24" spans="1:6">
      <c r="A28" s="27">
        <v>7</v>
      </c>
      <c r="B28" s="54" t="s">
        <v>153</v>
      </c>
      <c r="C28" s="55"/>
      <c r="D28" s="56">
        <v>6</v>
      </c>
      <c r="E28" s="27" t="s">
        <v>17</v>
      </c>
      <c r="F28" s="44"/>
    </row>
    <row r="29" ht="48" spans="1:6">
      <c r="A29" s="27">
        <v>8</v>
      </c>
      <c r="B29" s="54" t="s">
        <v>154</v>
      </c>
      <c r="C29" s="55"/>
      <c r="D29" s="56">
        <v>2</v>
      </c>
      <c r="E29" s="56" t="s">
        <v>15</v>
      </c>
      <c r="F29" s="57" t="s">
        <v>155</v>
      </c>
    </row>
    <row r="30" ht="48" spans="1:6">
      <c r="A30" s="27">
        <v>9</v>
      </c>
      <c r="B30" s="52" t="s">
        <v>156</v>
      </c>
      <c r="C30" s="58"/>
      <c r="D30" s="59">
        <v>8</v>
      </c>
      <c r="E30" s="60" t="s">
        <v>157</v>
      </c>
      <c r="F30" s="44"/>
    </row>
    <row r="31" ht="36" spans="1:6">
      <c r="A31" s="27">
        <v>10</v>
      </c>
      <c r="B31" s="52" t="s">
        <v>158</v>
      </c>
      <c r="C31" s="58"/>
      <c r="D31" s="59">
        <v>8</v>
      </c>
      <c r="E31" s="60" t="s">
        <v>157</v>
      </c>
      <c r="F31" s="44"/>
    </row>
    <row r="32" spans="1:6">
      <c r="A32" s="27">
        <v>11</v>
      </c>
      <c r="B32" s="61" t="s">
        <v>159</v>
      </c>
      <c r="C32" s="58"/>
      <c r="D32" s="59">
        <v>5</v>
      </c>
      <c r="E32" s="60" t="s">
        <v>157</v>
      </c>
      <c r="F32" s="44"/>
    </row>
    <row r="33" spans="1:6">
      <c r="A33" s="27">
        <v>12</v>
      </c>
      <c r="B33" s="62" t="s">
        <v>160</v>
      </c>
      <c r="C33" s="63"/>
      <c r="D33" s="64">
        <v>2200</v>
      </c>
      <c r="E33" s="65" t="s">
        <v>161</v>
      </c>
      <c r="F33" s="66" t="s">
        <v>162</v>
      </c>
    </row>
    <row r="34" spans="1:6">
      <c r="A34" s="27">
        <v>13</v>
      </c>
      <c r="B34" s="62" t="s">
        <v>163</v>
      </c>
      <c r="C34" s="63"/>
      <c r="D34" s="64">
        <v>3000</v>
      </c>
      <c r="E34" s="65" t="s">
        <v>161</v>
      </c>
      <c r="F34" s="66" t="s">
        <v>164</v>
      </c>
    </row>
    <row r="35" spans="1:6">
      <c r="A35" s="27">
        <v>14</v>
      </c>
      <c r="B35" s="52" t="s">
        <v>165</v>
      </c>
      <c r="C35" s="67" t="s">
        <v>166</v>
      </c>
      <c r="D35" s="59">
        <v>5200</v>
      </c>
      <c r="E35" s="60" t="s">
        <v>161</v>
      </c>
      <c r="F35" s="44"/>
    </row>
    <row r="36" spans="1:6">
      <c r="A36" s="27">
        <v>15</v>
      </c>
      <c r="B36" s="62" t="s">
        <v>167</v>
      </c>
      <c r="C36" s="63"/>
      <c r="D36" s="64">
        <v>5200</v>
      </c>
      <c r="E36" s="65" t="s">
        <v>161</v>
      </c>
      <c r="F36" s="44"/>
    </row>
    <row r="37" spans="1:6">
      <c r="A37" s="27">
        <v>16</v>
      </c>
      <c r="B37" s="68" t="s">
        <v>168</v>
      </c>
      <c r="C37" s="63"/>
      <c r="D37" s="69">
        <v>4</v>
      </c>
      <c r="E37" s="69" t="s">
        <v>169</v>
      </c>
      <c r="F37" s="44"/>
    </row>
    <row r="38" spans="1:6">
      <c r="A38" s="27">
        <v>17</v>
      </c>
      <c r="B38" s="52" t="s">
        <v>19</v>
      </c>
      <c r="C38" s="70" t="s">
        <v>170</v>
      </c>
      <c r="D38" s="69">
        <v>1</v>
      </c>
      <c r="E38" s="69" t="s">
        <v>29</v>
      </c>
      <c r="F38" s="44"/>
    </row>
  </sheetData>
  <mergeCells count="3">
    <mergeCell ref="A1:F1"/>
    <mergeCell ref="A2:F2"/>
    <mergeCell ref="A21:C21"/>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E115"/>
  <sheetViews>
    <sheetView workbookViewId="0">
      <selection activeCell="B27" sqref="B27:B36"/>
    </sheetView>
  </sheetViews>
  <sheetFormatPr defaultColWidth="9" defaultRowHeight="13.5" outlineLevelCol="4"/>
  <cols>
    <col min="3" max="3" width="126.375" customWidth="1"/>
  </cols>
  <sheetData>
    <row r="1" ht="31" customHeight="1" spans="1:5">
      <c r="A1" s="1" t="s">
        <v>171</v>
      </c>
      <c r="B1" s="2"/>
      <c r="C1" s="2"/>
      <c r="D1" s="2"/>
      <c r="E1" s="3"/>
    </row>
    <row r="2" spans="1:5">
      <c r="A2" s="4" t="s">
        <v>36</v>
      </c>
      <c r="B2" s="4" t="s">
        <v>116</v>
      </c>
      <c r="C2" s="4" t="s">
        <v>117</v>
      </c>
      <c r="D2" s="5" t="s">
        <v>8</v>
      </c>
      <c r="E2" s="5" t="s">
        <v>9</v>
      </c>
    </row>
    <row r="3" ht="14.25" spans="1:5">
      <c r="A3" s="6" t="s">
        <v>172</v>
      </c>
      <c r="B3" s="7"/>
      <c r="C3" s="8"/>
      <c r="D3" s="9"/>
      <c r="E3" s="9"/>
    </row>
    <row r="4" ht="19" customHeight="1" spans="1:5">
      <c r="A4" s="10">
        <v>1</v>
      </c>
      <c r="B4" s="10" t="s">
        <v>173</v>
      </c>
      <c r="C4" s="11" t="s">
        <v>174</v>
      </c>
      <c r="D4" s="10" t="s">
        <v>17</v>
      </c>
      <c r="E4" s="10">
        <v>100</v>
      </c>
    </row>
    <row r="5" ht="19" customHeight="1" spans="1:5">
      <c r="A5" s="12"/>
      <c r="B5" s="12"/>
      <c r="C5" s="11" t="s">
        <v>175</v>
      </c>
      <c r="D5" s="12"/>
      <c r="E5" s="12"/>
    </row>
    <row r="6" ht="19" customHeight="1" spans="1:5">
      <c r="A6" s="12"/>
      <c r="B6" s="12"/>
      <c r="C6" s="11" t="s">
        <v>176</v>
      </c>
      <c r="D6" s="12"/>
      <c r="E6" s="12"/>
    </row>
    <row r="7" ht="19" customHeight="1" spans="1:5">
      <c r="A7" s="12"/>
      <c r="B7" s="12"/>
      <c r="C7" s="11" t="s">
        <v>177</v>
      </c>
      <c r="D7" s="12"/>
      <c r="E7" s="12"/>
    </row>
    <row r="8" ht="19" customHeight="1" spans="1:5">
      <c r="A8" s="12"/>
      <c r="B8" s="12"/>
      <c r="C8" s="11" t="s">
        <v>178</v>
      </c>
      <c r="D8" s="12"/>
      <c r="E8" s="12"/>
    </row>
    <row r="9" ht="19" customHeight="1" spans="1:5">
      <c r="A9" s="12"/>
      <c r="B9" s="12"/>
      <c r="C9" s="11" t="s">
        <v>179</v>
      </c>
      <c r="D9" s="12"/>
      <c r="E9" s="12"/>
    </row>
    <row r="10" ht="19" customHeight="1" spans="1:5">
      <c r="A10" s="13"/>
      <c r="B10" s="13"/>
      <c r="C10" s="14" t="s">
        <v>180</v>
      </c>
      <c r="D10" s="13"/>
      <c r="E10" s="13"/>
    </row>
    <row r="11" spans="1:5">
      <c r="A11" s="10">
        <v>2</v>
      </c>
      <c r="B11" s="10" t="s">
        <v>181</v>
      </c>
      <c r="C11" s="11" t="s">
        <v>174</v>
      </c>
      <c r="D11" s="10" t="s">
        <v>17</v>
      </c>
      <c r="E11" s="10">
        <v>60</v>
      </c>
    </row>
    <row r="12" spans="1:5">
      <c r="A12" s="12"/>
      <c r="B12" s="12"/>
      <c r="C12" s="11" t="s">
        <v>182</v>
      </c>
      <c r="D12" s="12"/>
      <c r="E12" s="12"/>
    </row>
    <row r="13" spans="1:5">
      <c r="A13" s="12"/>
      <c r="B13" s="12"/>
      <c r="C13" s="11" t="s">
        <v>183</v>
      </c>
      <c r="D13" s="12"/>
      <c r="E13" s="12"/>
    </row>
    <row r="14" spans="1:5">
      <c r="A14" s="12"/>
      <c r="B14" s="12"/>
      <c r="C14" s="11" t="s">
        <v>184</v>
      </c>
      <c r="D14" s="12"/>
      <c r="E14" s="12"/>
    </row>
    <row r="15" spans="1:5">
      <c r="A15" s="12"/>
      <c r="B15" s="12"/>
      <c r="C15" s="11" t="s">
        <v>185</v>
      </c>
      <c r="D15" s="12"/>
      <c r="E15" s="12"/>
    </row>
    <row r="16" spans="1:5">
      <c r="A16" s="12"/>
      <c r="B16" s="12"/>
      <c r="C16" s="11" t="s">
        <v>186</v>
      </c>
      <c r="D16" s="12"/>
      <c r="E16" s="12"/>
    </row>
    <row r="17" spans="1:5">
      <c r="A17" s="12"/>
      <c r="B17" s="12"/>
      <c r="C17" s="11" t="s">
        <v>187</v>
      </c>
      <c r="D17" s="12"/>
      <c r="E17" s="12"/>
    </row>
    <row r="18" spans="1:5">
      <c r="A18" s="12"/>
      <c r="B18" s="12"/>
      <c r="C18" s="11" t="s">
        <v>188</v>
      </c>
      <c r="D18" s="12"/>
      <c r="E18" s="12"/>
    </row>
    <row r="19" spans="1:5">
      <c r="A19" s="12"/>
      <c r="B19" s="12"/>
      <c r="C19" s="11" t="s">
        <v>189</v>
      </c>
      <c r="D19" s="12"/>
      <c r="E19" s="12"/>
    </row>
    <row r="20" spans="1:5">
      <c r="A20" s="12"/>
      <c r="B20" s="12"/>
      <c r="C20" s="11" t="s">
        <v>190</v>
      </c>
      <c r="D20" s="12"/>
      <c r="E20" s="12"/>
    </row>
    <row r="21" spans="1:5">
      <c r="A21" s="12"/>
      <c r="B21" s="12"/>
      <c r="C21" s="11" t="s">
        <v>191</v>
      </c>
      <c r="D21" s="12"/>
      <c r="E21" s="12"/>
    </row>
    <row r="22" ht="14.25" spans="1:5">
      <c r="A22" s="13"/>
      <c r="B22" s="13"/>
      <c r="C22" s="14" t="s">
        <v>192</v>
      </c>
      <c r="D22" s="13"/>
      <c r="E22" s="13"/>
    </row>
    <row r="23" spans="1:5">
      <c r="A23" s="10">
        <v>3</v>
      </c>
      <c r="B23" s="10" t="s">
        <v>193</v>
      </c>
      <c r="C23" s="11" t="s">
        <v>194</v>
      </c>
      <c r="D23" s="10" t="s">
        <v>17</v>
      </c>
      <c r="E23" s="10">
        <v>45</v>
      </c>
    </row>
    <row r="24" spans="1:5">
      <c r="A24" s="12"/>
      <c r="B24" s="12"/>
      <c r="C24" s="11" t="s">
        <v>195</v>
      </c>
      <c r="D24" s="12"/>
      <c r="E24" s="12"/>
    </row>
    <row r="25" spans="1:5">
      <c r="A25" s="12"/>
      <c r="B25" s="12"/>
      <c r="C25" s="11" t="s">
        <v>196</v>
      </c>
      <c r="D25" s="12"/>
      <c r="E25" s="12"/>
    </row>
    <row r="26" ht="14.25" spans="1:5">
      <c r="A26" s="13"/>
      <c r="B26" s="13"/>
      <c r="C26" s="14" t="s">
        <v>197</v>
      </c>
      <c r="D26" s="13"/>
      <c r="E26" s="13"/>
    </row>
    <row r="27" spans="1:5">
      <c r="A27" s="10">
        <v>4</v>
      </c>
      <c r="B27" s="10" t="s">
        <v>198</v>
      </c>
      <c r="C27" s="11" t="s">
        <v>199</v>
      </c>
      <c r="D27" s="10" t="s">
        <v>17</v>
      </c>
      <c r="E27" s="10">
        <v>30</v>
      </c>
    </row>
    <row r="28" spans="1:5">
      <c r="A28" s="12"/>
      <c r="B28" s="12"/>
      <c r="C28" s="11" t="s">
        <v>200</v>
      </c>
      <c r="D28" s="12"/>
      <c r="E28" s="12"/>
    </row>
    <row r="29" spans="1:5">
      <c r="A29" s="12"/>
      <c r="B29" s="12"/>
      <c r="C29" s="11" t="s">
        <v>201</v>
      </c>
      <c r="D29" s="12"/>
      <c r="E29" s="12"/>
    </row>
    <row r="30" spans="1:5">
      <c r="A30" s="12"/>
      <c r="B30" s="12"/>
      <c r="C30" s="11" t="s">
        <v>202</v>
      </c>
      <c r="D30" s="12"/>
      <c r="E30" s="12"/>
    </row>
    <row r="31" spans="1:5">
      <c r="A31" s="12"/>
      <c r="B31" s="12"/>
      <c r="C31" s="11" t="s">
        <v>203</v>
      </c>
      <c r="D31" s="12"/>
      <c r="E31" s="12"/>
    </row>
    <row r="32" spans="1:5">
      <c r="A32" s="12"/>
      <c r="B32" s="12"/>
      <c r="C32" s="11" t="s">
        <v>204</v>
      </c>
      <c r="D32" s="12"/>
      <c r="E32" s="12"/>
    </row>
    <row r="33" spans="1:5">
      <c r="A33" s="12"/>
      <c r="B33" s="12"/>
      <c r="C33" s="11" t="s">
        <v>205</v>
      </c>
      <c r="D33" s="12"/>
      <c r="E33" s="12"/>
    </row>
    <row r="34" spans="1:5">
      <c r="A34" s="12"/>
      <c r="B34" s="12"/>
      <c r="C34" s="11" t="s">
        <v>206</v>
      </c>
      <c r="D34" s="12"/>
      <c r="E34" s="12"/>
    </row>
    <row r="35" spans="1:5">
      <c r="A35" s="12"/>
      <c r="B35" s="12"/>
      <c r="C35" s="11" t="s">
        <v>207</v>
      </c>
      <c r="D35" s="12"/>
      <c r="E35" s="12"/>
    </row>
    <row r="36" ht="14.25" spans="1:5">
      <c r="A36" s="13"/>
      <c r="B36" s="13"/>
      <c r="C36" s="14" t="s">
        <v>208</v>
      </c>
      <c r="D36" s="13"/>
      <c r="E36" s="13"/>
    </row>
    <row r="37" spans="1:5">
      <c r="A37" s="10">
        <v>6</v>
      </c>
      <c r="B37" s="10" t="s">
        <v>209</v>
      </c>
      <c r="C37" s="11" t="s">
        <v>210</v>
      </c>
      <c r="D37" s="10" t="s">
        <v>17</v>
      </c>
      <c r="E37" s="10">
        <v>3</v>
      </c>
    </row>
    <row r="38" spans="1:5">
      <c r="A38" s="12"/>
      <c r="B38" s="12"/>
      <c r="C38" s="11" t="s">
        <v>211</v>
      </c>
      <c r="D38" s="12"/>
      <c r="E38" s="12"/>
    </row>
    <row r="39" spans="1:5">
      <c r="A39" s="12"/>
      <c r="B39" s="12"/>
      <c r="C39" s="11" t="s">
        <v>212</v>
      </c>
      <c r="D39" s="12"/>
      <c r="E39" s="12"/>
    </row>
    <row r="40" spans="1:5">
      <c r="A40" s="12"/>
      <c r="B40" s="12"/>
      <c r="C40" s="11" t="s">
        <v>213</v>
      </c>
      <c r="D40" s="12"/>
      <c r="E40" s="12"/>
    </row>
    <row r="41" ht="14.25" spans="1:5">
      <c r="A41" s="13"/>
      <c r="B41" s="13"/>
      <c r="C41" s="14" t="s">
        <v>214</v>
      </c>
      <c r="D41" s="13"/>
      <c r="E41" s="13"/>
    </row>
    <row r="42" spans="1:5">
      <c r="A42" s="10">
        <v>7</v>
      </c>
      <c r="B42" s="10" t="s">
        <v>215</v>
      </c>
      <c r="C42" s="11" t="s">
        <v>216</v>
      </c>
      <c r="D42" s="10" t="s">
        <v>17</v>
      </c>
      <c r="E42" s="10">
        <v>2</v>
      </c>
    </row>
    <row r="43" spans="1:5">
      <c r="A43" s="12"/>
      <c r="B43" s="12"/>
      <c r="C43" s="15"/>
      <c r="D43" s="12"/>
      <c r="E43" s="12"/>
    </row>
    <row r="44" spans="1:5">
      <c r="A44" s="12"/>
      <c r="B44" s="12"/>
      <c r="C44" s="11" t="s">
        <v>217</v>
      </c>
      <c r="D44" s="12"/>
      <c r="E44" s="12"/>
    </row>
    <row r="45" spans="1:5">
      <c r="A45" s="12"/>
      <c r="B45" s="12"/>
      <c r="C45" s="11" t="s">
        <v>218</v>
      </c>
      <c r="D45" s="12"/>
      <c r="E45" s="12"/>
    </row>
    <row r="46" spans="1:5">
      <c r="A46" s="12"/>
      <c r="B46" s="12"/>
      <c r="C46" s="11" t="s">
        <v>219</v>
      </c>
      <c r="D46" s="12"/>
      <c r="E46" s="12"/>
    </row>
    <row r="47" spans="1:5">
      <c r="A47" s="12"/>
      <c r="B47" s="12"/>
      <c r="C47" s="11" t="s">
        <v>220</v>
      </c>
      <c r="D47" s="12"/>
      <c r="E47" s="12"/>
    </row>
    <row r="48" spans="1:5">
      <c r="A48" s="12"/>
      <c r="B48" s="12"/>
      <c r="C48" s="11" t="s">
        <v>221</v>
      </c>
      <c r="D48" s="12"/>
      <c r="E48" s="12"/>
    </row>
    <row r="49" spans="1:5">
      <c r="A49" s="12"/>
      <c r="B49" s="12"/>
      <c r="C49" s="11" t="s">
        <v>222</v>
      </c>
      <c r="D49" s="12"/>
      <c r="E49" s="12"/>
    </row>
    <row r="50" spans="1:5">
      <c r="A50" s="12"/>
      <c r="B50" s="12"/>
      <c r="C50" s="11" t="s">
        <v>223</v>
      </c>
      <c r="D50" s="12"/>
      <c r="E50" s="12"/>
    </row>
    <row r="51" spans="1:5">
      <c r="A51" s="12"/>
      <c r="B51" s="12"/>
      <c r="C51" s="11" t="s">
        <v>224</v>
      </c>
      <c r="D51" s="12"/>
      <c r="E51" s="12"/>
    </row>
    <row r="52" spans="1:5">
      <c r="A52" s="12"/>
      <c r="B52" s="12"/>
      <c r="C52" s="11" t="s">
        <v>225</v>
      </c>
      <c r="D52" s="12"/>
      <c r="E52" s="12"/>
    </row>
    <row r="53" spans="1:5">
      <c r="A53" s="12"/>
      <c r="B53" s="12"/>
      <c r="C53" s="11" t="s">
        <v>226</v>
      </c>
      <c r="D53" s="12"/>
      <c r="E53" s="12"/>
    </row>
    <row r="54" spans="1:5">
      <c r="A54" s="12"/>
      <c r="B54" s="12"/>
      <c r="C54" s="11" t="s">
        <v>227</v>
      </c>
      <c r="D54" s="12"/>
      <c r="E54" s="12"/>
    </row>
    <row r="55" ht="14.25" spans="1:5">
      <c r="A55" s="13"/>
      <c r="B55" s="13"/>
      <c r="C55" s="14" t="s">
        <v>228</v>
      </c>
      <c r="D55" s="13"/>
      <c r="E55" s="13"/>
    </row>
    <row r="56" spans="1:5">
      <c r="A56" s="10">
        <v>8</v>
      </c>
      <c r="B56" s="10" t="s">
        <v>229</v>
      </c>
      <c r="C56" s="11" t="s">
        <v>230</v>
      </c>
      <c r="D56" s="10" t="s">
        <v>17</v>
      </c>
      <c r="E56" s="10">
        <v>2</v>
      </c>
    </row>
    <row r="57" spans="1:5">
      <c r="A57" s="12"/>
      <c r="B57" s="12"/>
      <c r="C57" s="11" t="s">
        <v>231</v>
      </c>
      <c r="D57" s="12"/>
      <c r="E57" s="12"/>
    </row>
    <row r="58" ht="14.25" spans="1:5">
      <c r="A58" s="13"/>
      <c r="B58" s="13"/>
      <c r="C58" s="14" t="s">
        <v>232</v>
      </c>
      <c r="D58" s="13"/>
      <c r="E58" s="13"/>
    </row>
    <row r="59" ht="14.25" spans="1:5">
      <c r="A59" s="13">
        <v>9</v>
      </c>
      <c r="B59" s="16" t="s">
        <v>233</v>
      </c>
      <c r="C59" s="14" t="s">
        <v>234</v>
      </c>
      <c r="D59" s="16" t="s">
        <v>17</v>
      </c>
      <c r="E59" s="16">
        <v>35</v>
      </c>
    </row>
    <row r="60" ht="14.25" spans="1:5">
      <c r="A60" s="13">
        <v>10</v>
      </c>
      <c r="B60" s="16" t="s">
        <v>235</v>
      </c>
      <c r="C60" s="14" t="s">
        <v>236</v>
      </c>
      <c r="D60" s="16" t="s">
        <v>137</v>
      </c>
      <c r="E60" s="16">
        <v>90</v>
      </c>
    </row>
    <row r="61" ht="14.25" spans="1:5">
      <c r="A61" s="13">
        <v>11</v>
      </c>
      <c r="B61" s="16" t="s">
        <v>237</v>
      </c>
      <c r="C61" s="14" t="s">
        <v>238</v>
      </c>
      <c r="D61" s="16" t="s">
        <v>137</v>
      </c>
      <c r="E61" s="16">
        <v>90</v>
      </c>
    </row>
    <row r="62" ht="14.25" spans="1:5">
      <c r="A62" s="13">
        <v>12</v>
      </c>
      <c r="B62" s="16" t="s">
        <v>239</v>
      </c>
      <c r="C62" s="14" t="s">
        <v>240</v>
      </c>
      <c r="D62" s="16" t="s">
        <v>79</v>
      </c>
      <c r="E62" s="16">
        <v>20</v>
      </c>
    </row>
    <row r="63" ht="14.25" spans="1:5">
      <c r="A63" s="13">
        <v>13</v>
      </c>
      <c r="B63" s="16" t="s">
        <v>241</v>
      </c>
      <c r="C63" s="14" t="s">
        <v>242</v>
      </c>
      <c r="D63" s="16" t="s">
        <v>157</v>
      </c>
      <c r="E63" s="16">
        <v>28</v>
      </c>
    </row>
    <row r="64" ht="14.25" spans="1:5">
      <c r="A64" s="17" t="s">
        <v>243</v>
      </c>
      <c r="B64" s="18"/>
      <c r="C64" s="19"/>
      <c r="D64" s="9"/>
      <c r="E64" s="9">
        <v>0</v>
      </c>
    </row>
    <row r="65" spans="1:5">
      <c r="A65" s="10">
        <v>14</v>
      </c>
      <c r="B65" s="10" t="s">
        <v>244</v>
      </c>
      <c r="C65" s="11" t="s">
        <v>245</v>
      </c>
      <c r="D65" s="10" t="s">
        <v>17</v>
      </c>
      <c r="E65" s="10">
        <v>4</v>
      </c>
    </row>
    <row r="66" spans="1:5">
      <c r="A66" s="12"/>
      <c r="B66" s="12"/>
      <c r="C66" s="11" t="s">
        <v>246</v>
      </c>
      <c r="D66" s="12"/>
      <c r="E66" s="12"/>
    </row>
    <row r="67" spans="1:5">
      <c r="A67" s="12"/>
      <c r="B67" s="12"/>
      <c r="C67" s="11" t="s">
        <v>247</v>
      </c>
      <c r="D67" s="12"/>
      <c r="E67" s="12"/>
    </row>
    <row r="68" spans="1:5">
      <c r="A68" s="12"/>
      <c r="B68" s="12"/>
      <c r="C68" s="11" t="s">
        <v>248</v>
      </c>
      <c r="D68" s="12"/>
      <c r="E68" s="12"/>
    </row>
    <row r="69" ht="14.25" spans="1:5">
      <c r="A69" s="13"/>
      <c r="B69" s="13"/>
      <c r="C69" s="14" t="s">
        <v>249</v>
      </c>
      <c r="D69" s="13"/>
      <c r="E69" s="13"/>
    </row>
    <row r="70" spans="1:5">
      <c r="A70" s="10">
        <v>15</v>
      </c>
      <c r="B70" s="10" t="s">
        <v>250</v>
      </c>
      <c r="C70" s="11" t="s">
        <v>251</v>
      </c>
      <c r="D70" s="10" t="s">
        <v>17</v>
      </c>
      <c r="E70" s="10">
        <v>2</v>
      </c>
    </row>
    <row r="71" spans="1:5">
      <c r="A71" s="12"/>
      <c r="B71" s="12"/>
      <c r="C71" s="11" t="s">
        <v>252</v>
      </c>
      <c r="D71" s="12"/>
      <c r="E71" s="12"/>
    </row>
    <row r="72" spans="1:5">
      <c r="A72" s="12"/>
      <c r="B72" s="12"/>
      <c r="C72" s="11" t="s">
        <v>253</v>
      </c>
      <c r="D72" s="12"/>
      <c r="E72" s="12"/>
    </row>
    <row r="73" ht="14.25" spans="1:5">
      <c r="A73" s="13"/>
      <c r="B73" s="13"/>
      <c r="C73" s="14" t="s">
        <v>254</v>
      </c>
      <c r="D73" s="13"/>
      <c r="E73" s="13"/>
    </row>
    <row r="74" ht="14.25" spans="1:5">
      <c r="A74" s="13">
        <v>16</v>
      </c>
      <c r="B74" s="16" t="s">
        <v>255</v>
      </c>
      <c r="C74" s="14" t="s">
        <v>256</v>
      </c>
      <c r="D74" s="16" t="s">
        <v>17</v>
      </c>
      <c r="E74" s="16">
        <v>3</v>
      </c>
    </row>
    <row r="75" spans="1:5">
      <c r="A75" s="10">
        <v>17</v>
      </c>
      <c r="B75" s="10" t="s">
        <v>257</v>
      </c>
      <c r="C75" s="11" t="s">
        <v>258</v>
      </c>
      <c r="D75" s="10" t="s">
        <v>17</v>
      </c>
      <c r="E75" s="10">
        <v>1</v>
      </c>
    </row>
    <row r="76" spans="1:5">
      <c r="A76" s="12"/>
      <c r="B76" s="12"/>
      <c r="C76" s="11" t="s">
        <v>259</v>
      </c>
      <c r="D76" s="12"/>
      <c r="E76" s="12"/>
    </row>
    <row r="77" spans="1:5">
      <c r="A77" s="12"/>
      <c r="B77" s="12"/>
      <c r="C77" s="11" t="s">
        <v>260</v>
      </c>
      <c r="D77" s="12"/>
      <c r="E77" s="12"/>
    </row>
    <row r="78" spans="1:5">
      <c r="A78" s="12"/>
      <c r="B78" s="12"/>
      <c r="C78" s="11" t="s">
        <v>261</v>
      </c>
      <c r="D78" s="12"/>
      <c r="E78" s="12"/>
    </row>
    <row r="79" spans="1:5">
      <c r="A79" s="12"/>
      <c r="B79" s="12"/>
      <c r="C79" s="11" t="s">
        <v>262</v>
      </c>
      <c r="D79" s="12"/>
      <c r="E79" s="12"/>
    </row>
    <row r="80" spans="1:5">
      <c r="A80" s="12"/>
      <c r="B80" s="12"/>
      <c r="C80" s="11" t="s">
        <v>263</v>
      </c>
      <c r="D80" s="12"/>
      <c r="E80" s="12"/>
    </row>
    <row r="81" spans="1:5">
      <c r="A81" s="12"/>
      <c r="B81" s="12"/>
      <c r="C81" s="11" t="s">
        <v>264</v>
      </c>
      <c r="D81" s="12"/>
      <c r="E81" s="12"/>
    </row>
    <row r="82" spans="1:5">
      <c r="A82" s="12"/>
      <c r="B82" s="12"/>
      <c r="C82" s="11" t="s">
        <v>265</v>
      </c>
      <c r="D82" s="12"/>
      <c r="E82" s="12"/>
    </row>
    <row r="83" spans="1:5">
      <c r="A83" s="12"/>
      <c r="B83" s="12"/>
      <c r="C83" s="11" t="s">
        <v>266</v>
      </c>
      <c r="D83" s="12"/>
      <c r="E83" s="12"/>
    </row>
    <row r="84" spans="1:5">
      <c r="A84" s="12"/>
      <c r="B84" s="12"/>
      <c r="C84" s="11" t="s">
        <v>267</v>
      </c>
      <c r="D84" s="12"/>
      <c r="E84" s="12"/>
    </row>
    <row r="85" spans="1:5">
      <c r="A85" s="12"/>
      <c r="B85" s="12"/>
      <c r="C85" s="11" t="s">
        <v>268</v>
      </c>
      <c r="D85" s="12"/>
      <c r="E85" s="12"/>
    </row>
    <row r="86" spans="1:5">
      <c r="A86" s="12"/>
      <c r="B86" s="12"/>
      <c r="C86" s="11" t="s">
        <v>269</v>
      </c>
      <c r="D86" s="12"/>
      <c r="E86" s="12"/>
    </row>
    <row r="87" spans="1:5">
      <c r="A87" s="12"/>
      <c r="B87" s="12"/>
      <c r="C87" s="11" t="s">
        <v>270</v>
      </c>
      <c r="D87" s="12"/>
      <c r="E87" s="12"/>
    </row>
    <row r="88" ht="14.25" spans="1:5">
      <c r="A88" s="13"/>
      <c r="B88" s="13"/>
      <c r="C88" s="14" t="s">
        <v>271</v>
      </c>
      <c r="D88" s="13"/>
      <c r="E88" s="13"/>
    </row>
    <row r="89" spans="1:5">
      <c r="A89" s="10">
        <v>18</v>
      </c>
      <c r="B89" s="10" t="s">
        <v>272</v>
      </c>
      <c r="C89" s="11" t="s">
        <v>273</v>
      </c>
      <c r="D89" s="10" t="s">
        <v>17</v>
      </c>
      <c r="E89" s="10">
        <v>2</v>
      </c>
    </row>
    <row r="90" spans="1:5">
      <c r="A90" s="12"/>
      <c r="B90" s="12"/>
      <c r="C90" s="11" t="s">
        <v>274</v>
      </c>
      <c r="D90" s="12"/>
      <c r="E90" s="12"/>
    </row>
    <row r="91" spans="1:5">
      <c r="A91" s="12"/>
      <c r="B91" s="12"/>
      <c r="C91" s="11" t="s">
        <v>275</v>
      </c>
      <c r="D91" s="12"/>
      <c r="E91" s="12"/>
    </row>
    <row r="92" spans="1:5">
      <c r="A92" s="12"/>
      <c r="B92" s="12"/>
      <c r="C92" s="11" t="s">
        <v>276</v>
      </c>
      <c r="D92" s="12"/>
      <c r="E92" s="12"/>
    </row>
    <row r="93" spans="1:5">
      <c r="A93" s="12"/>
      <c r="B93" s="12"/>
      <c r="C93" s="11" t="s">
        <v>277</v>
      </c>
      <c r="D93" s="12"/>
      <c r="E93" s="12"/>
    </row>
    <row r="94" spans="1:5">
      <c r="A94" s="12"/>
      <c r="B94" s="12"/>
      <c r="C94" s="11" t="s">
        <v>278</v>
      </c>
      <c r="D94" s="12"/>
      <c r="E94" s="12"/>
    </row>
    <row r="95" spans="1:5">
      <c r="A95" s="12"/>
      <c r="B95" s="12"/>
      <c r="C95" s="11" t="s">
        <v>279</v>
      </c>
      <c r="D95" s="12"/>
      <c r="E95" s="12"/>
    </row>
    <row r="96" spans="1:5">
      <c r="A96" s="12"/>
      <c r="B96" s="12"/>
      <c r="C96" s="11" t="s">
        <v>280</v>
      </c>
      <c r="D96" s="12"/>
      <c r="E96" s="12"/>
    </row>
    <row r="97" spans="1:5">
      <c r="A97" s="12"/>
      <c r="B97" s="12"/>
      <c r="C97" s="11" t="s">
        <v>281</v>
      </c>
      <c r="D97" s="12"/>
      <c r="E97" s="12"/>
    </row>
    <row r="98" spans="1:5">
      <c r="A98" s="12"/>
      <c r="B98" s="12"/>
      <c r="C98" s="11" t="s">
        <v>282</v>
      </c>
      <c r="D98" s="12"/>
      <c r="E98" s="12"/>
    </row>
    <row r="99" spans="1:5">
      <c r="A99" s="12"/>
      <c r="B99" s="12"/>
      <c r="C99" s="11" t="s">
        <v>283</v>
      </c>
      <c r="D99" s="12"/>
      <c r="E99" s="12"/>
    </row>
    <row r="100" spans="1:5">
      <c r="A100" s="12"/>
      <c r="B100" s="12"/>
      <c r="C100" s="11" t="s">
        <v>284</v>
      </c>
      <c r="D100" s="12"/>
      <c r="E100" s="12"/>
    </row>
    <row r="101" spans="1:5">
      <c r="A101" s="12"/>
      <c r="B101" s="12"/>
      <c r="C101" s="11" t="s">
        <v>285</v>
      </c>
      <c r="D101" s="12"/>
      <c r="E101" s="12"/>
    </row>
    <row r="102" ht="14.25" spans="1:5">
      <c r="A102" s="13"/>
      <c r="B102" s="13"/>
      <c r="C102" s="14" t="s">
        <v>286</v>
      </c>
      <c r="D102" s="13"/>
      <c r="E102" s="13"/>
    </row>
    <row r="103" ht="14.25" spans="1:5">
      <c r="A103" s="13">
        <v>19</v>
      </c>
      <c r="B103" s="16" t="s">
        <v>287</v>
      </c>
      <c r="C103" s="14" t="s">
        <v>288</v>
      </c>
      <c r="D103" s="16" t="s">
        <v>289</v>
      </c>
      <c r="E103" s="16">
        <v>50</v>
      </c>
    </row>
    <row r="104" ht="14.25" spans="1:5">
      <c r="A104" s="13">
        <v>20</v>
      </c>
      <c r="B104" s="16" t="s">
        <v>290</v>
      </c>
      <c r="C104" s="14" t="s">
        <v>291</v>
      </c>
      <c r="D104" s="16" t="s">
        <v>17</v>
      </c>
      <c r="E104" s="16">
        <v>3</v>
      </c>
    </row>
    <row r="105" spans="1:5">
      <c r="A105" s="10">
        <v>21</v>
      </c>
      <c r="B105" s="10" t="s">
        <v>292</v>
      </c>
      <c r="C105" s="11" t="s">
        <v>293</v>
      </c>
      <c r="D105" s="10" t="s">
        <v>15</v>
      </c>
      <c r="E105" s="10">
        <v>1</v>
      </c>
    </row>
    <row r="106" spans="1:5">
      <c r="A106" s="12"/>
      <c r="B106" s="12"/>
      <c r="C106" s="11" t="s">
        <v>294</v>
      </c>
      <c r="D106" s="12"/>
      <c r="E106" s="12"/>
    </row>
    <row r="107" spans="1:5">
      <c r="A107" s="12"/>
      <c r="B107" s="12"/>
      <c r="C107" s="11" t="s">
        <v>295</v>
      </c>
      <c r="D107" s="12"/>
      <c r="E107" s="12"/>
    </row>
    <row r="108" spans="1:5">
      <c r="A108" s="12"/>
      <c r="B108" s="12"/>
      <c r="C108" s="11" t="s">
        <v>296</v>
      </c>
      <c r="D108" s="12"/>
      <c r="E108" s="12"/>
    </row>
    <row r="109" spans="1:5">
      <c r="A109" s="12"/>
      <c r="B109" s="12"/>
      <c r="C109" s="11" t="s">
        <v>297</v>
      </c>
      <c r="D109" s="12"/>
      <c r="E109" s="12"/>
    </row>
    <row r="110" spans="1:5">
      <c r="A110" s="12"/>
      <c r="B110" s="12"/>
      <c r="C110" s="11" t="s">
        <v>298</v>
      </c>
      <c r="D110" s="12"/>
      <c r="E110" s="12"/>
    </row>
    <row r="111" spans="1:5">
      <c r="A111" s="12"/>
      <c r="B111" s="12"/>
      <c r="C111" s="11" t="s">
        <v>299</v>
      </c>
      <c r="D111" s="12"/>
      <c r="E111" s="12"/>
    </row>
    <row r="112" spans="1:5">
      <c r="A112" s="12"/>
      <c r="B112" s="12"/>
      <c r="C112" s="11" t="s">
        <v>300</v>
      </c>
      <c r="D112" s="12"/>
      <c r="E112" s="12"/>
    </row>
    <row r="113" spans="1:5">
      <c r="A113" s="13"/>
      <c r="B113" s="13"/>
      <c r="C113" s="14" t="s">
        <v>301</v>
      </c>
      <c r="D113" s="13"/>
      <c r="E113" s="13"/>
    </row>
    <row r="114" spans="1:5">
      <c r="A114" s="12">
        <v>22</v>
      </c>
      <c r="B114" s="20" t="s">
        <v>302</v>
      </c>
      <c r="C114" s="11" t="s">
        <v>303</v>
      </c>
      <c r="D114" s="20" t="s">
        <v>17</v>
      </c>
      <c r="E114" s="20">
        <v>1</v>
      </c>
    </row>
    <row r="115" ht="189" customHeight="1" spans="1:5">
      <c r="A115" s="21">
        <v>23</v>
      </c>
      <c r="B115" s="21" t="s">
        <v>304</v>
      </c>
      <c r="C115" s="22" t="s">
        <v>305</v>
      </c>
      <c r="D115" s="21" t="s">
        <v>17</v>
      </c>
      <c r="E115" s="21">
        <v>2</v>
      </c>
    </row>
  </sheetData>
  <mergeCells count="52">
    <mergeCell ref="A1:E1"/>
    <mergeCell ref="A3:B3"/>
    <mergeCell ref="C3:D3"/>
    <mergeCell ref="A64:C64"/>
    <mergeCell ref="A4:A10"/>
    <mergeCell ref="A11:A22"/>
    <mergeCell ref="A23:A26"/>
    <mergeCell ref="A27:A36"/>
    <mergeCell ref="A37:A41"/>
    <mergeCell ref="A42:A55"/>
    <mergeCell ref="A56:A58"/>
    <mergeCell ref="A65:A69"/>
    <mergeCell ref="A70:A73"/>
    <mergeCell ref="A75:A88"/>
    <mergeCell ref="A89:A102"/>
    <mergeCell ref="A105:A113"/>
    <mergeCell ref="B4:B10"/>
    <mergeCell ref="B11:B22"/>
    <mergeCell ref="B23:B26"/>
    <mergeCell ref="B27:B36"/>
    <mergeCell ref="B37:B41"/>
    <mergeCell ref="B42:B55"/>
    <mergeCell ref="B56:B58"/>
    <mergeCell ref="B65:B69"/>
    <mergeCell ref="B70:B73"/>
    <mergeCell ref="B75:B88"/>
    <mergeCell ref="B89:B102"/>
    <mergeCell ref="B105:B113"/>
    <mergeCell ref="D4:D10"/>
    <mergeCell ref="D11:D22"/>
    <mergeCell ref="D23:D26"/>
    <mergeCell ref="D27:D36"/>
    <mergeCell ref="D37:D41"/>
    <mergeCell ref="D42:D55"/>
    <mergeCell ref="D56:D58"/>
    <mergeCell ref="D65:D69"/>
    <mergeCell ref="D70:D73"/>
    <mergeCell ref="D75:D88"/>
    <mergeCell ref="D89:D102"/>
    <mergeCell ref="D105:D113"/>
    <mergeCell ref="E4:E10"/>
    <mergeCell ref="E11:E22"/>
    <mergeCell ref="E23:E26"/>
    <mergeCell ref="E27:E36"/>
    <mergeCell ref="E37:E41"/>
    <mergeCell ref="E42:E55"/>
    <mergeCell ref="E56:E58"/>
    <mergeCell ref="E65:E69"/>
    <mergeCell ref="E70:E73"/>
    <mergeCell ref="E75:E88"/>
    <mergeCell ref="E89:E102"/>
    <mergeCell ref="E105:E113"/>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政府采购计划申报表</vt:lpstr>
      <vt:lpstr>班班通配置清单</vt:lpstr>
      <vt:lpstr>教师电脑</vt:lpstr>
      <vt:lpstr>计算机教室采购清单</vt:lpstr>
      <vt:lpstr>录播室</vt:lpstr>
      <vt:lpstr>校园广播</vt:lpstr>
      <vt:lpstr>监控设备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彭江海</dc:creator>
  <cp:lastModifiedBy>笔红名</cp:lastModifiedBy>
  <dcterms:created xsi:type="dcterms:W3CDTF">2020-06-02T01:51:00Z</dcterms:created>
  <cp:lastPrinted>2023-03-08T02:27:00Z</cp:lastPrinted>
  <dcterms:modified xsi:type="dcterms:W3CDTF">2025-08-03T07:28:46Z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654AEDA2B7C2444CA7A2A65C80CF0EDD_13</vt:lpwstr>
  </property>
  <property fmtid="{D5CDD505-2E9C-101B-9397-08002B2CF9AE}" pid="4" name="MSIP_Label_defa4170-0d19-0005-0004-bc88714345d2_Enabled">
    <vt:lpwstr>true</vt:lpwstr>
  </property>
  <property fmtid="{D5CDD505-2E9C-101B-9397-08002B2CF9AE}" pid="5" name="MSIP_Label_defa4170-0d19-0005-0004-bc88714345d2_SetDate">
    <vt:lpwstr>2023-03-08T02:28:47Z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7a3a0368-a060-462c-b37b-23b846896ee6</vt:lpwstr>
  </property>
  <property fmtid="{D5CDD505-2E9C-101B-9397-08002B2CF9AE}" pid="9" name="MSIP_Label_defa4170-0d19-0005-0004-bc88714345d2_ActionId">
    <vt:lpwstr>9d645556-6df9-4d29-a65d-7e0545d34b5d</vt:lpwstr>
  </property>
  <property fmtid="{D5CDD505-2E9C-101B-9397-08002B2CF9AE}" pid="10" name="MSIP_Label_defa4170-0d19-0005-0004-bc88714345d2_ContentBits">
    <vt:lpwstr>0</vt:lpwstr>
  </property>
</Properties>
</file>